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39" documentId="13_ncr:1_{F6CB121F-512D-4AA6-A0C1-0FB36C537598}" xr6:coauthVersionLast="47" xr6:coauthVersionMax="47" xr10:uidLastSave="{3B4B1331-03F5-470B-B7F8-AA819D6C3F4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<sst xmlns="http://schemas.openxmlformats.org/spreadsheetml/2006/main" count="179030" uniqueCount="39107">
  <si>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</si>
  <si>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</si>
  <si>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</si>
  <si>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</si>
  <si>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</si>
  <si>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</si>
  <si>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</si>
  <si>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</si>
  <si>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</si>
  <si>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</si>
  <si>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</si>
  <si>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</si>
  <si>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</si>
  <si>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</si>
  <si>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</si>
  <si>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</si>
  <si>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</si>
  <si>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</si>
  <si>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</si>
  <si>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</si>
  <si>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</si>
  <si>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</si>
  <si>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</si>
  <si>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</si>
  <si>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</si>
  <si>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</si>
  <si>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</si>
  <si>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</si>
  <si>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</si>
  <si>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</si>
  <si>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</si>
  <si>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</si>
  <si>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</si>
  <si>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</si>
  <si>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</si>
  <si>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</si>
  <si>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</si>
  <si>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</si>
  <si>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</si>
  <si>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</si>
  <si>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</si>
  <si>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</si>
  <si>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</si>
  <si>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</si>
  <si>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</si>
  <si>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</si>
  <si>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</si>
  <si>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</si>
  <si>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</si>
  <si>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</si>
  <si>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</si>
  <si>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</si>
  <si>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</si>
  <si>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</si>
  <si>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</si>
  <si>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</si>
  <si>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</si>
  <si>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</si>
  <si>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</si>
  <si>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</si>
  <si>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</si>
  <si>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</si>
  <si>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</si>
  <si>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</si>
  <si>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</si>
  <si>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</si>
  <si>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</si>
  <si>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</si>
  <si>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</si>
  <si>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</si>
  <si>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</si>
  <si>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</si>
  <si>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</si>
  <si>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</si>
  <si>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</si>
  <si>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</si>
  <si>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</si>
  <si>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</si>
  <si>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</si>
  <si>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</si>
  <si>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</si>
  <si>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</si>
  <si>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</si>
  <si>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</si>
  <si>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</si>
  <si>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</si>
  <si>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</si>
  <si>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</si>
  <si>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</si>
  <si>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</si>
  <si>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</si>
  <si>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</si>
  <si>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</si>
  <si>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</si>
  <si>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</si>
  <si>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</si>
  <si>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</si>
  <si>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</si>
  <si>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</si>
  <si>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</si>
  <si>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</si>
  <si>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</si>
  <si>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</si>
  <si>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</si>
  <si>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</si>
  <si>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</si>
  <si>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</si>
  <si>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</si>
  <si>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</si>
  <si>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</si>
  <si>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</si>
  <si>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</si>
  <si>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</si>
  <si>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</si>
  <si>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</si>
  <si>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</si>
  <si>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</si>
  <si>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</si>
  <si>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</si>
  <si>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</si>
  <si>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</si>
  <si>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</si>
  <si>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</si>
  <si>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</si>
  <si>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</si>
  <si>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</si>
  <si>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</si>
  <si>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</si>
  <si>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</si>
  <si>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</si>
  <si>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</si>
  <si>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</si>
  <si>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</si>
  <si>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</si>
  <si>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</si>
  <si>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</si>
  <si>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</si>
  <si>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</si>
  <si>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</si>
  <si>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</si>
  <si>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</si>
  <si>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</si>
  <si>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</si>
  <si>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</si>
  <si>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</si>
  <si>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</si>
  <si>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</si>
  <si>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</si>
  <si>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</si>
  <si>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</si>
  <si>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</si>
  <si>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</si>
  <si>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</si>
  <si>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</si>
  <si>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</si>
  <si>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</si>
  <si>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</si>
  <si>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</si>
  <si>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</si>
  <si>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</si>
  <si>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</si>
  <si>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</si>
  <si>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</si>
  <si>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</si>
  <si>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</si>
  <si>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</si>
  <si>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</si>
  <si>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</si>
  <si>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</si>
  <si>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</si>
  <si>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</si>
  <si>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</si>
  <si>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</si>
  <si>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</si>
  <si>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</si>
  <si>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</si>
  <si>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</si>
  <si>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</si>
  <si>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</si>
  <si>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</si>
  <si>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</si>
  <si>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</si>
  <si>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</si>
  <si>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</si>
  <si>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</si>
  <si>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</si>
  <si>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</si>
  <si>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</si>
  <si>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</si>
  <si>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</si>
  <si>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</si>
  <si>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</si>
  <si>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</si>
  <si>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</si>
  <si>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</si>
  <si>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</si>
  <si>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</si>
  <si>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</si>
  <si>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</si>
  <si>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</si>
  <si>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</si>
  <si>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</si>
  <si>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</si>
  <si>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</si>
  <si>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</si>
  <si>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</si>
  <si>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</si>
  <si>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</si>
  <si>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</si>
  <si>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</si>
  <si>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</si>
  <si>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</si>
  <si>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</si>
  <si>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</si>
  <si>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</si>
  <si>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</si>
  <si>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</si>
  <si>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</si>
  <si>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</si>
  <si>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</si>
  <si>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</si>
  <si>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</si>
  <si>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</si>
  <si>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</si>
  <si>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</si>
  <si>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</si>
  <si>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</si>
  <si>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</si>
  <si>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</si>
  <si>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</si>
  <si>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</si>
  <si>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</si>
  <si>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</si>
  <si>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</si>
  <si>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</si>
  <si>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</si>
  <si>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</si>
  <si>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</si>
  <si>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</si>
  <si>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</si>
  <si>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</si>
  <si>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</si>
  <si>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</si>
  <si>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</si>
  <si>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</si>
  <si>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</si>
  <si>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</si>
  <si>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</si>
  <si>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</si>
  <si>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</si>
  <si>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</si>
  <si>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</si>
  <si>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</si>
  <si>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</si>
  <si>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</si>
  <si>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</si>
  <si>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</si>
  <si>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</si>
  <si>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</si>
  <si>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</si>
  <si>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</si>
  <si>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</si>
  <si>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</si>
  <si>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</si>
  <si>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</si>
  <si>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</si>
  <si>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</si>
  <si>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</si>
  <si>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</si>
  <si>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</si>
  <si>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</si>
  <si>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</si>
  <si>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</si>
  <si>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</si>
  <si>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</si>
  <si>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</si>
  <si>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</si>
  <si>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</si>
  <si>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</si>
  <si>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</si>
  <si>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</si>
  <si>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</si>
  <si>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</si>
  <si>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</si>
  <si>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</si>
  <si>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</si>
  <si>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</si>
  <si>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</si>
  <si>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</si>
  <si>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</si>
  <si>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</si>
  <si>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</si>
  <si>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</si>
  <si>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</si>
  <si>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</si>
  <si>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</si>
  <si>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</si>
  <si>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</si>
  <si>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</si>
  <si>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</si>
  <si>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</si>
  <si>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</si>
  <si>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</si>
  <si>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</si>
  <si>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</si>
  <si>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</si>
  <si>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</si>
  <si>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</si>
  <si>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</si>
  <si>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</si>
  <si>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</si>
  <si>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</si>
  <si>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</si>
  <si>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</si>
  <si>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</si>
  <si>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</si>
  <si>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</si>
  <si>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</si>
  <si>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</si>
  <si>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</si>
  <si>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</si>
  <si>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</si>
  <si>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</si>
  <si>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</si>
  <si>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</si>
  <si>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</si>
  <si>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</si>
  <si>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</si>
  <si>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</si>
  <si>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</si>
  <si>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</si>
  <si>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</si>
  <si>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</si>
  <si>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</si>
  <si>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</si>
  <si>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</si>
  <si>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</si>
  <si>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</si>
  <si>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</si>
  <si>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</si>
  <si>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</si>
  <si>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</si>
  <si>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</si>
  <si>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</si>
  <si>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</si>
  <si>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</si>
  <si>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</si>
  <si>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</si>
  <si>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</si>
  <si>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</si>
  <si>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</si>
  <si>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</si>
  <si>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</si>
  <si>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</si>
  <si>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</si>
  <si>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</si>
  <si>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</si>
  <si>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</si>
  <si>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</si>
  <si>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</si>
  <si>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</si>
  <si>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</si>
  <si>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</si>
  <si>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</si>
  <si>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</si>
  <si>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</si>
  <si>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</si>
  <si>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</si>
  <si>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</si>
  <si>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</si>
  <si>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</si>
  <si>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</si>
  <si>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</si>
  <si>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</si>
  <si>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</si>
  <si>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</si>
  <si>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</si>
  <si>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</si>
  <si>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</si>
  <si>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</si>
  <si>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</si>
  <si>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</si>
  <si>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</si>
  <si>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</si>
  <si>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</si>
  <si>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</si>
  <si>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</si>
  <si>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</si>
  <si>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</si>
  <si>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</si>
  <si>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</si>
  <si>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</si>
  <si>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</si>
  <si>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</si>
  <si>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</si>
  <si>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</si>
  <si>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</si>
  <si>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</si>
  <si>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</si>
  <si>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</si>
  <si>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</si>
  <si>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</si>
  <si>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</si>
  <si>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</si>
  <si>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</si>
  <si>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</si>
  <si>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</si>
  <si>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</si>
  <si>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</si>
  <si>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</si>
  <si>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</si>
  <si>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</si>
  <si>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</si>
  <si>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</si>
  <si>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</si>
  <si>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</si>
  <si>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</si>
  <si>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</si>
  <si>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</si>
  <si>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</si>
  <si>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</si>
  <si>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</si>
  <si>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</si>
  <si>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</si>
  <si>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</si>
  <si>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</si>
  <si>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</si>
  <si>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</si>
  <si>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</si>
  <si>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</si>
  <si>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</si>
  <si>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</si>
  <si>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</si>
  <si>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</si>
  <si>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</si>
  <si>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</si>
  <si>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</si>
  <si>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</si>
  <si>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</si>
  <si>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</si>
  <si>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</si>
  <si>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</si>
  <si>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</si>
  <si>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</si>
  <si>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</si>
  <si>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</si>
  <si>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</si>
  <si>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</si>
  <si>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</si>
  <si>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</si>
  <si>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</si>
  <si>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</si>
  <si>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</si>
  <si>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</si>
  <si>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</si>
  <si>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</si>
  <si>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</si>
  <si>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</si>
  <si>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</si>
  <si>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</si>
  <si>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</si>
  <si>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</si>
  <si>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</si>
  <si>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</si>
  <si>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</si>
  <si>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</si>
  <si>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</si>
  <si>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</si>
  <si>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</si>
  <si>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</si>
  <si>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</si>
  <si>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</si>
  <si>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</si>
  <si>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</si>
  <si>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</si>
  <si>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</si>
  <si>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</si>
  <si>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</si>
  <si>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</si>
  <si>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</si>
  <si>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</si>
  <si>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</si>
  <si>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</si>
  <si>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</si>
  <si>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</si>
  <si>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</si>
  <si>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</si>
  <si>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</si>
  <si>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</si>
  <si>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</si>
  <si>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</si>
  <si>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</si>
  <si>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</si>
  <si>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</si>
  <si>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</si>
  <si>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</si>
  <si>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</si>
  <si>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</si>
  <si>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</si>
  <si>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</si>
  <si>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</si>
  <si>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</si>
  <si>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</si>
  <si>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</si>
  <si>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</si>
  <si>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</si>
  <si>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</si>
  <si>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</si>
  <si>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</si>
  <si>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</si>
  <si>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</si>
  <si>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</si>
  <si>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</si>
  <si>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</si>
  <si>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</si>
  <si>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</si>
  <si>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</si>
  <si>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</si>
  <si>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</si>
  <si>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</si>
  <si>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</si>
  <si>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</si>
  <si>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</si>
  <si>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</si>
  <si>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</si>
  <si>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</si>
  <si>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</si>
  <si>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</si>
  <si>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</si>
  <si>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</si>
  <si>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</si>
  <si>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</si>
  <si>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</si>
  <si>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</si>
  <si>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</si>
  <si>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</si>
  <si>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</si>
  <si>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</si>
  <si>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</si>
  <si>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</si>
  <si>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</si>
  <si>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</si>
  <si>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</si>
  <si>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</si>
  <si>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</si>
  <si>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</si>
  <si>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</si>
  <si>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</si>
  <si>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</si>
  <si>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</si>
  <si>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</si>
  <si>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</si>
  <si>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</si>
  <si>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</si>
  <si>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</si>
  <si>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</si>
  <si>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</si>
  <si>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</si>
  <si>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</si>
  <si>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</si>
  <si>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</si>
  <si>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</si>
  <si>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</si>
  <si>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</si>
  <si>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</si>
  <si>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</si>
  <si>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</si>
  <si>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</si>
  <si>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</si>
  <si>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</si>
  <si>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</si>
  <si>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</si>
  <si>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</si>
  <si>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</si>
  <si>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</si>
  <si>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</si>
  <si>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</si>
  <si>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</si>
  <si>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</si>
  <si>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</si>
  <si>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</si>
  <si>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</si>
  <si>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</si>
  <si>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</si>
  <si>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</si>
  <si>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</si>
  <si>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</si>
  <si>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</si>
  <si>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</si>
  <si>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</si>
  <si>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</si>
  <si>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</si>
  <si>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</si>
  <si>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</si>
  <si>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</si>
  <si>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</si>
  <si>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</si>
  <si>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</si>
  <si>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</si>
  <si>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</si>
  <si>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</si>
  <si>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</si>
  <si>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</si>
  <si>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</si>
  <si>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</si>
  <si>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</si>
  <si>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</si>
  <si>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</si>
  <si>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</si>
  <si>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</si>
  <si>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</si>
  <si>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</si>
  <si>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</si>
  <si>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</si>
  <si>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</si>
  <si>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</si>
  <si>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</si>
  <si>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</si>
  <si>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</si>
  <si>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</si>
  <si>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</si>
  <si>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</si>
  <si>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</si>
  <si>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</si>
  <si>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</si>
  <si>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</si>
  <si>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</si>
  <si>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</si>
  <si>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</si>
  <si>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</si>
  <si>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</si>
  <si>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</si>
  <si>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</si>
  <si>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</si>
  <si>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</si>
  <si>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</si>
  <si>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</si>
  <si>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</si>
  <si>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</si>
  <si>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</si>
  <si>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</si>
  <si>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</si>
  <si>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</si>
  <si>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</si>
  <si>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</si>
  <si>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</si>
  <si>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</si>
  <si>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</si>
  <si>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</si>
  <si>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</si>
  <si>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</si>
  <si>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</si>
  <si>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</si>
  <si>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</si>
  <si>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</si>
  <si>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</si>
  <si>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</si>
  <si>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</si>
  <si>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</si>
  <si>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</si>
  <si>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</si>
  <si>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</si>
  <si>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</si>
  <si>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</si>
  <si>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</si>
  <si>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</si>
  <si>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</si>
  <si>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</si>
  <si>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</si>
  <si>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</si>
  <si>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</si>
  <si>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</si>
  <si>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</si>
  <si>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</si>
  <si>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</si>
  <si>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</si>
  <si>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</si>
  <si>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</si>
  <si>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</si>
  <si>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</si>
  <si>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</si>
  <si>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</si>
  <si>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</si>
  <si>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</si>
  <si>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</si>
  <si>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</si>
  <si>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</si>
  <si>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</si>
  <si>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</si>
  <si>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</si>
  <si>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</si>
  <si>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</si>
  <si>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</si>
  <si>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</si>
  <si>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</si>
  <si>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</si>
  <si>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</si>
  <si>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</si>
  <si>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</si>
  <si>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</si>
  <si>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</si>
  <si>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</si>
  <si>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</si>
  <si>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</si>
  <si>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</si>
  <si>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</si>
  <si>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</si>
  <si>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</si>
  <si>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</si>
  <si>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</si>
  <si>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</si>
  <si>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</si>
  <si>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</si>
  <si>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</si>
  <si>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</si>
  <si>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</si>
  <si>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</si>
  <si>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</si>
  <si>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</si>
  <si>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</si>
  <si>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</si>
  <si>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</si>
  <si>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</si>
  <si>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</si>
  <si>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</si>
  <si>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</si>
  <si>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</si>
  <si>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</si>
  <si>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</si>
  <si>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</si>
  <si>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</si>
  <si>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</si>
  <si>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</si>
  <si>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</si>
  <si>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</si>
  <si>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</si>
  <si>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</si>
  <si>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</si>
  <si>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</si>
  <si>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</si>
  <si>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</si>
  <si>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</si>
  <si>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</si>
  <si>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</si>
  <si>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</si>
  <si>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</si>
  <si>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</si>
  <si>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</si>
  <si>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</si>
  <si>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</si>
  <si>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</si>
  <si>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</si>
  <si>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</si>
  <si>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</si>
  <si>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</si>
  <si>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</si>
  <si>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</si>
  <si>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</si>
  <si>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</si>
  <si>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</si>
  <si>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</si>
  <si>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</si>
  <si>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</si>
  <si>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</si>
  <si>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</si>
  <si>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</si>
  <si>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</si>
  <si>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</si>
  <si>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</si>
  <si>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</si>
  <si>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</si>
  <si>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</si>
  <si>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</si>
  <si>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</si>
  <si>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</si>
  <si>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</si>
  <si>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</si>
  <si>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</si>
  <si>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</si>
  <si>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</si>
  <si>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</si>
  <si>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</si>
  <si>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</si>
  <si>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</si>
  <si>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</si>
  <si>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</si>
  <si>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</si>
  <si>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</si>
  <si>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</si>
  <si>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</si>
  <si>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</si>
  <si>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</si>
  <si>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</si>
  <si>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</si>
  <si>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</si>
  <si>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</si>
  <si>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</si>
  <si>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</si>
  <si>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</si>
  <si>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</si>
  <si>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</si>
  <si>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</si>
  <si>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</si>
  <si>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</si>
  <si>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</si>
  <si>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</si>
  <si>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</si>
  <si>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</si>
  <si>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</si>
  <si>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</si>
  <si>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</si>
  <si>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</si>
  <si>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</si>
  <si>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</si>
  <si>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</si>
  <si>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</si>
  <si>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</si>
  <si>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</si>
  <si>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</si>
  <si>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</si>
  <si>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</si>
  <si>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</si>
  <si>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</si>
  <si>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</si>
  <si>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</si>
  <si>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</si>
  <si>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</si>
  <si>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</si>
  <si>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</si>
  <si>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</si>
  <si>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</si>
  <si>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</si>
  <si>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</si>
  <si>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</si>
  <si>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</si>
  <si>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</si>
  <si>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</si>
  <si>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</si>
  <si>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</si>
  <si>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</si>
  <si>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</si>
  <si>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</si>
  <si>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</si>
  <si>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</si>
  <si>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</si>
  <si>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</si>
  <si>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</si>
  <si>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</si>
  <si>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</si>
  <si>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</si>
  <si>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</si>
  <si>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</si>
  <si>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</si>
  <si>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</si>
  <si>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</si>
  <si>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</si>
  <si>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</si>
  <si>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</si>
  <si>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</si>
  <si>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</si>
  <si>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</si>
  <si>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</si>
  <si>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</si>
  <si>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</si>
  <si>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</si>
  <si>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</si>
  <si>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</si>
  <si>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</si>
  <si>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</si>
  <si>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</si>
  <si>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</si>
  <si>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</si>
  <si>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</si>
  <si>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</si>
  <si>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</si>
  <si>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</si>
  <si>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</si>
  <si>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</si>
  <si>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</si>
  <si>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</si>
  <si>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</si>
  <si>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</si>
  <si>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</si>
  <si>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</si>
  <si>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</si>
  <si>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</si>
  <si>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</si>
  <si>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</si>
  <si>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</si>
  <si>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</si>
  <si>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</si>
  <si>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</si>
  <si>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</si>
  <si>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</si>
  <si>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</si>
  <si>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</si>
  <si>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</si>
  <si>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</si>
  <si>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</si>
  <si>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</si>
  <si>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</si>
  <si>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</si>
  <si>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</si>
  <si>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</si>
  <si>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</si>
  <si>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</si>
  <si>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</si>
  <si>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</si>
  <si>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</si>
  <si>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</si>
  <si>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</si>
  <si>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</si>
  <si>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</si>
  <si>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</si>
  <si>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</si>
  <si>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</si>
  <si>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</si>
  <si>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</si>
  <si>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</si>
  <si>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</si>
  <si>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</si>
  <si>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</si>
  <si>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</si>
  <si>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</si>
  <si>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</si>
  <si>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</si>
  <si>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</si>
  <si>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</si>
  <si>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</si>
  <si>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</si>
  <si>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</si>
  <si>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</si>
  <si>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</si>
  <si>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</si>
  <si>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</si>
  <si>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</si>
  <si>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</si>
  <si>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</si>
  <si>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</si>
  <si>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</si>
  <si>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</si>
  <si>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</si>
  <si>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</si>
  <si>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</si>
  <si>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</si>
  <si>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</si>
  <si>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</si>
  <si>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</si>
  <si>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</si>
  <si>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</si>
  <si>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</si>
  <si>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</si>
  <si>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</si>
  <si>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</si>
  <si>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</si>
  <si>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</si>
  <si>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</si>
  <si>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</si>
  <si>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</si>
  <si>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</si>
  <si>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</si>
  <si>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</si>
  <si>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</si>
  <si>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</si>
  <si>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</si>
  <si>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</si>
  <si>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</si>
  <si>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</si>
  <si>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</si>
  <si>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</si>
  <si>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</si>
  <si>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</si>
  <si>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</si>
  <si>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</si>
  <si>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</si>
  <si>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</si>
  <si>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</si>
  <si>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</si>
  <si>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</si>
  <si>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</si>
  <si>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</si>
  <si>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</si>
  <si>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</si>
  <si>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</si>
  <si>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</si>
  <si>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</si>
  <si>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</si>
  <si>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</si>
  <si>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</si>
  <si>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</si>
  <si>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</si>
  <si>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</si>
  <si>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</si>
  <si>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</si>
  <si>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</si>
  <si>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</si>
  <si>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</si>
  <si>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</si>
  <si>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</si>
  <si>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</si>
  <si>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</si>
  <si>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</si>
  <si>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</si>
  <si>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</si>
  <si>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</si>
  <si>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</si>
  <si>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</si>
  <si>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</si>
  <si>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</si>
  <si>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</si>
  <si>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</si>
  <si>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</si>
  <si>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</si>
  <si>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</si>
  <si>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</si>
  <si>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</si>
  <si>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</si>
  <si>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</si>
  <si>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</si>
  <si>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</si>
  <si>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</si>
  <si>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</si>
  <si>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</si>
  <si>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</si>
  <si>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</si>
  <si>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</si>
  <si>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</si>
  <si>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</si>
  <si>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</si>
  <si>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</si>
  <si>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</si>
  <si>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</si>
  <si>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</si>
  <si>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</si>
  <si>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</si>
  <si>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</si>
  <si>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</si>
  <si>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</si>
  <si>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</si>
  <si>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</si>
  <si>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</si>
  <si>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</si>
  <si>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</si>
  <si>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</si>
  <si>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</si>
  <si>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</si>
  <si>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</si>
  <si>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</si>
  <si>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</si>
  <si>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</si>
  <si>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</si>
  <si>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</si>
  <si>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</si>
  <si>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</si>
  <si>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</si>
  <si>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</si>
  <si>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</si>
  <si>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</si>
  <si>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</si>
  <si>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</si>
  <si>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</si>
  <si>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</si>
  <si>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</si>
  <si>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</si>
  <si>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</si>
  <si>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</si>
  <si>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</si>
  <si>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</si>
  <si>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</si>
  <si>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</si>
  <si>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</si>
  <si>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</si>
  <si>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</si>
  <si>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</si>
  <si>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</si>
  <si>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</si>
  <si>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</si>
  <si>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</si>
  <si>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</si>
  <si>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</si>
  <si>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</si>
  <si>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</si>
  <si>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</si>
  <si>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</si>
  <si>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</si>
  <si>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</si>
  <si>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</si>
  <si>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</si>
  <si>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</si>
  <si>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</si>
  <si>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</si>
  <si>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</si>
  <si>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</si>
  <si>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</si>
  <si>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</si>
  <si>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</si>
  <si>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</si>
  <si>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</si>
  <si>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</si>
  <si>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</si>
  <si>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</si>
  <si>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</si>
  <si>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</si>
  <si>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</si>
  <si>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</si>
  <si>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</si>
  <si>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</si>
  <si>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</si>
  <si>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</si>
  <si>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</si>
  <si>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</si>
  <si>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</si>
  <si>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</si>
  <si>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</si>
  <si>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</si>
  <si>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</si>
  <si>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</si>
  <si>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</si>
  <si>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</si>
  <si>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</si>
  <si>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</si>
  <si>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</si>
  <si>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</si>
  <si>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</si>
  <si>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</si>
  <si>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</si>
  <si>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</si>
  <si>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</si>
  <si>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</si>
  <si>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</si>
  <si>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</si>
  <si>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</si>
  <si>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</si>
  <si>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</si>
  <si>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</si>
  <si>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</si>
  <si>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</si>
  <si>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</si>
  <si>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</si>
  <si>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</si>
  <si>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</si>
  <si>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</si>
  <si>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</si>
  <si>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</si>
  <si>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</si>
  <si>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</si>
  <si>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</si>
  <si>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</si>
  <si>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</si>
  <si>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</si>
  <si>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</si>
  <si>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</si>
  <si>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</si>
  <si>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</si>
  <si>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</si>
  <si>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</si>
  <si>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</si>
  <si>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</si>
  <si>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</si>
  <si>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</si>
  <si>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</si>
  <si>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</si>
  <si>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</si>
  <si>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</si>
  <si>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</si>
  <si>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</si>
  <si>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</si>
  <si>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</si>
  <si>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</si>
  <si>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</si>
  <si>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</si>
  <si>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</si>
  <si>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</si>
  <si>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</si>
  <si>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</si>
  <si>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</si>
  <si>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</si>
  <si>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</si>
  <si>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</si>
  <si>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</si>
  <si>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</si>
  <si>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</si>
  <si>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</si>
  <si>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</si>
  <si>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</si>
  <si>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</si>
  <si>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</si>
  <si>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</si>
  <si>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</si>
  <si>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</si>
  <si>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</si>
  <si>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</si>
  <si>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</si>
  <si>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</si>
  <si>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</si>
  <si>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</si>
  <si>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</si>
  <si>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</si>
  <si>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</si>
  <si>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</si>
  <si>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</si>
  <si>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</si>
  <si>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</si>
  <si>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</si>
  <si>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</si>
  <si>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</si>
  <si>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</si>
  <si>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</si>
  <si>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</si>
  <si>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</si>
  <si>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</si>
  <si>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</si>
  <si>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</si>
  <si>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</si>
  <si>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</si>
  <si>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</si>
  <si>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</si>
  <si>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</si>
  <si>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</si>
  <si>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</si>
  <si>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</si>
  <si>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</si>
  <si>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</si>
  <si>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</si>
  <si>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</si>
  <si>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</si>
  <si>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</si>
  <si>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</si>
  <si>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</si>
  <si>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</si>
  <si>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</si>
  <si>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</si>
  <si>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</si>
  <si>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</si>
  <si>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</si>
  <si>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</si>
  <si>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</si>
  <si>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</si>
  <si>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</si>
  <si>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</si>
  <si>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</si>
  <si>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</si>
  <si>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</si>
  <si>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</si>
  <si>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</si>
  <si>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</si>
  <si>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</si>
  <si>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</si>
  <si>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</si>
  <si>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</si>
  <si>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</si>
  <si>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</si>
  <si>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</si>
  <si>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</si>
  <si>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</si>
  <si>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</si>
  <si>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</si>
  <si>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</si>
  <si>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</si>
  <si>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</si>
  <si>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</si>
  <si>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</si>
  <si>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</si>
  <si>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</si>
  <si>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</si>
  <si>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</si>
  <si>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</si>
  <si>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</si>
  <si>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</si>
  <si>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</si>
  <si>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</si>
  <si>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</si>
  <si>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</si>
  <si>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</si>
  <si>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</si>
  <si>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</si>
  <si>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</si>
  <si>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</si>
  <si>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</si>
  <si>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</si>
  <si>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</si>
  <si>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</si>
  <si>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</si>
  <si>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</si>
  <si>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</si>
  <si>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</si>
  <si>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</si>
  <si>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</si>
  <si>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</si>
  <si>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</si>
  <si>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</si>
  <si>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</si>
  <si>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</si>
  <si>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</si>
  <si>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</si>
  <si>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</si>
  <si>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</si>
  <si>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</si>
  <si>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</si>
  <si>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</si>
  <si>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</si>
  <si>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</si>
  <si>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</si>
  <si>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</si>
  <si>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</si>
  <si>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</si>
  <si>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</si>
  <si>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</si>
  <si>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</si>
  <si>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</si>
  <si>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</si>
  <si>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</si>
  <si>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</si>
  <si>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</si>
  <si>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</si>
  <si>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</si>
  <si>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</si>
  <si>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</si>
  <si>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</si>
  <si>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</si>
  <si>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</si>
  <si>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</si>
  <si>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</si>
  <si>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</si>
  <si>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</si>
  <si>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</si>
  <si>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</si>
  <si>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</si>
  <si>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</si>
  <si>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</si>
  <si>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</si>
  <si>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</si>
  <si>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</si>
  <si>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</si>
  <si>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</si>
  <si>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</si>
  <si>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</si>
  <si>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</si>
  <si>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</si>
  <si>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</si>
  <si>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</si>
  <si>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</si>
  <si>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</si>
  <si>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</si>
  <si>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</si>
  <si>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</si>
  <si>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</si>
  <si>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</si>
  <si>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</si>
  <si>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</si>
  <si>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</si>
  <si>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</si>
  <si>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</si>
  <si>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</si>
  <si>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</si>
  <si>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</si>
  <si>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</si>
  <si>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</si>
  <si>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</si>
  <si>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</si>
  <si>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</si>
  <si>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</si>
  <si>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</si>
  <si>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</si>
  <si>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</si>
  <si>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</si>
  <si>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</si>
  <si>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</si>
  <si>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</si>
  <si>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</si>
  <si>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</si>
  <si>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</si>
  <si>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</si>
  <si>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</si>
  <si>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</si>
  <si>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</si>
  <si>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</si>
  <si>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</si>
  <si>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</si>
  <si>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</si>
  <si>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</si>
  <si>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</si>
  <si>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</si>
  <si>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</si>
  <si>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</si>
  <si>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</si>
  <si>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</si>
  <si>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</si>
  <si>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</si>
  <si>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</si>
  <si>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</si>
  <si>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</si>
  <si>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</si>
  <si>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</si>
  <si>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</si>
  <si>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</si>
  <si>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</si>
  <si>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</si>
  <si>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</si>
  <si>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</si>
  <si>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</si>
  <si>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</si>
  <si>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</si>
  <si>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</si>
  <si>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</si>
  <si>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</si>
  <si>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</si>
  <si>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</si>
  <si>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</si>
  <si>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</si>
  <si>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</si>
  <si>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</si>
  <si>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</si>
  <si>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</si>
  <si>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</si>
  <si>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</si>
  <si>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</si>
  <si>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</si>
  <si>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</si>
  <si>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</si>
  <si>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</si>
  <si>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</si>
  <si>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</si>
  <si>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</si>
  <si>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</si>
  <si>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</si>
  <si>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</si>
  <si>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</si>
  <si>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</si>
  <si>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</si>
  <si>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</si>
  <si>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</si>
  <si>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</si>
  <si>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</si>
  <si>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</si>
  <si>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</si>
  <si>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</si>
  <si>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</si>
  <si>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</si>
  <si>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</si>
  <si>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</si>
  <si>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</si>
  <si>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</si>
  <si>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</si>
  <si>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</si>
  <si>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</si>
  <si>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</si>
  <si>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</si>
  <si>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</si>
  <si>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</si>
  <si>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</si>
  <si>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</si>
  <si>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</si>
  <si>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</si>
  <si>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</si>
  <si>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</si>
  <si>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</si>
  <si>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</si>
  <si>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</si>
  <si>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</si>
  <si>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</si>
  <si>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</si>
  <si>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</si>
  <si>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</si>
  <si>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</si>
  <si>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</si>
  <si>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</si>
  <si>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</si>
  <si>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</si>
  <si>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</si>
  <si>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</si>
  <si>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</si>
  <si>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</si>
  <si>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</si>
  <si>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</si>
  <si>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</si>
  <si>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</si>
  <si>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</si>
  <si>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</si>
  <si>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</si>
  <si>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</si>
  <si>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</si>
  <si>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</si>
  <si>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</si>
  <si>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</si>
  <si>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</si>
  <si>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</si>
  <si>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</si>
  <si>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</si>
  <si>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</si>
  <si>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</si>
  <si>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</si>
  <si>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</si>
  <si>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</si>
  <si>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</si>
  <si>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</si>
  <si>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</si>
  <si>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</si>
  <si>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</si>
  <si>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</si>
  <si>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</si>
  <si>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</si>
  <si>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</si>
  <si>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</si>
  <si>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</si>
  <si>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</si>
  <si>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</si>
  <si>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</si>
  <si>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</si>
  <si>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</si>
  <si>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</si>
  <si>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</si>
  <si>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</si>
  <si>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</si>
  <si>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</si>
  <si>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</si>
  <si>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</si>
  <si>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</si>
  <si>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</si>
  <si>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</si>
  <si>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</si>
  <si>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</si>
  <si>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</si>
  <si>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</si>
  <si>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</si>
  <si>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</si>
  <si>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</si>
  <si>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</si>
  <si>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</si>
  <si>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</si>
  <si>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</si>
  <si>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</si>
  <si>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</si>
  <si>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</si>
  <si>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</si>
  <si>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</si>
  <si>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</si>
  <si>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</si>
  <si>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</si>
  <si>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</si>
  <si>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</si>
  <si>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</si>
  <si>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</si>
  <si>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</si>
  <si>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</si>
  <si>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</si>
  <si>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</si>
  <si>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</si>
  <si>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</si>
  <si>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</si>
  <si>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</si>
  <si>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</si>
  <si>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</si>
  <si>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</si>
  <si>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</si>
  <si>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</si>
  <si>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</si>
  <si>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</si>
  <si>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</si>
  <si>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</si>
  <si>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</si>
  <si>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</si>
  <si>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</si>
  <si>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</si>
  <si>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</si>
  <si>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</si>
  <si>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</si>
  <si>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</si>
  <si>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</si>
  <si>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</si>
  <si>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</si>
  <si>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</si>
  <si>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</si>
  <si>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</si>
  <si>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</si>
  <si>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</si>
  <si>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</si>
  <si>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</si>
  <si>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</si>
  <si>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</si>
  <si>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</si>
  <si>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</si>
  <si>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</si>
  <si>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</si>
  <si>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</si>
  <si>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</si>
  <si>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</si>
  <si>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</si>
  <si>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</si>
  <si>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</si>
  <si>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</si>
  <si>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</si>
  <si>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</si>
  <si>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</si>
  <si>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</si>
  <si>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</si>
  <si>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</si>
  <si>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</si>
  <si>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</si>
  <si>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</si>
  <si>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</si>
  <si>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</si>
  <si>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</si>
  <si>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</si>
  <si>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</si>
  <si>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</si>
  <si>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</si>
  <si>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</si>
  <si>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</si>
  <si>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</si>
  <si>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</si>
  <si>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</si>
  <si>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</si>
  <si>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</si>
  <si>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</si>
  <si>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</si>
  <si>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</si>
  <si>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</si>
  <si>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</si>
  <si>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</si>
  <si>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</si>
  <si>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</si>
  <si>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</si>
  <si>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</si>
  <si>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</si>
  <si>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</si>
  <si>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</si>
  <si>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</si>
  <si>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</si>
  <si>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</si>
  <si>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</si>
  <si>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</si>
  <si>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</si>
  <si>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</si>
  <si>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</si>
  <si>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</si>
  <si>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</si>
  <si>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</si>
  <si>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</si>
  <si>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</si>
  <si>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</si>
  <si>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</si>
  <si>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</si>
  <si>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</si>
  <si>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</si>
  <si>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</si>
  <si>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</si>
  <si>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</si>
  <si>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</si>
  <si>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</si>
  <si>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</si>
  <si>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</si>
  <si>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</si>
  <si>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</si>
  <si>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</si>
  <si>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</si>
  <si>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</si>
  <si>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</si>
  <si>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</si>
  <si>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</si>
  <si>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</si>
  <si>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</si>
  <si>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</si>
  <si>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</si>
  <si>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</si>
  <si>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</si>
  <si>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</si>
  <si>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</si>
  <si>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</si>
  <si>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</si>
  <si>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</si>
  <si>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</si>
  <si>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</si>
  <si>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</si>
  <si>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</si>
  <si>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</si>
  <si>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</si>
  <si>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</si>
  <si>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</si>
  <si>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</si>
  <si>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</si>
  <si>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</si>
  <si>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</si>
  <si>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</si>
  <si>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</si>
  <si>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</si>
  <si>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</si>
  <si>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</si>
  <si>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</si>
  <si>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</si>
  <si>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</si>
  <si>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</si>
  <si>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</si>
  <si>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</si>
  <si>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</si>
  <si>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</si>
  <si>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</si>
  <si>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</si>
  <si>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</si>
  <si>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</si>
  <si>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</si>
  <si>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</si>
  <si>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</si>
  <si>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</si>
  <si>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</si>
  <si>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</si>
  <si>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</si>
  <si>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</si>
  <si>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</si>
  <si>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</si>
  <si>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</si>
  <si>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</si>
  <si>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</si>
  <si>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</si>
  <si>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</si>
  <si>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</si>
  <si>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</si>
  <si>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</si>
  <si>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</si>
  <si>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</si>
  <si>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</si>
  <si>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</si>
  <si>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</si>
  <si>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</si>
  <si>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</si>
  <si>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</si>
  <si>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</si>
  <si>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</si>
  <si>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</si>
  <si>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</si>
  <si>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</si>
  <si>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</si>
  <si>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</si>
  <si>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</si>
  <si>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</si>
  <si>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</si>
  <si>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</si>
  <si>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</si>
  <si>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</si>
  <si>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</si>
  <si>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</si>
  <si>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</si>
  <si>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</si>
  <si>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</si>
  <si>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</si>
  <si>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</si>
  <si>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</si>
  <si>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</si>
  <si>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</si>
  <si>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</si>
  <si>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</si>
  <si>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</si>
  <si>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</si>
  <si>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</si>
  <si>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</si>
  <si>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</si>
  <si>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</si>
  <si>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</si>
  <si>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</si>
  <si>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</si>
  <si>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</si>
  <si>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</si>
  <si>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</si>
  <si>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</si>
  <si>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</si>
  <si>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</si>
  <si>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</si>
  <si>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</si>
  <si>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</si>
  <si>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</si>
  <si>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</si>
  <si>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</si>
  <si>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</si>
  <si>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</si>
  <si>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</si>
  <si>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</si>
  <si>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</si>
  <si>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</si>
  <si>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</si>
  <si>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</si>
  <si>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</si>
  <si>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</si>
  <si>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</si>
  <si>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</si>
  <si>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</si>
  <si>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</si>
  <si>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</si>
  <si>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</si>
  <si>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</si>
  <si>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</si>
  <si>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</si>
  <si>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</si>
  <si>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</si>
  <si>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</si>
  <si>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</si>
  <si>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</si>
  <si>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</si>
  <si>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</si>
  <si>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</si>
  <si>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</si>
  <si>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</si>
  <si>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</si>
  <si>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</si>
  <si>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</si>
  <si>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</si>
  <si>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</si>
  <si>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</si>
  <si>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</si>
  <si>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</si>
  <si>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</si>
  <si>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</si>
  <si>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</si>
  <si>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</si>
  <si>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</si>
  <si>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</si>
  <si>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</si>
  <si>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</si>
  <si>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</si>
  <si>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</si>
  <si>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</si>
  <si>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</si>
  <si>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</si>
  <si>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</si>
  <si>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</si>
  <si>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</si>
  <si>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</si>
  <si>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</si>
  <si>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</si>
  <si>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</si>
  <si>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</si>
  <si>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</si>
  <si>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</si>
  <si>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</si>
  <si>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</si>
  <si>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</si>
  <si>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</si>
  <si>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</si>
  <si>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</si>
  <si>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</si>
  <si>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</si>
  <si>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</si>
  <si>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</si>
  <si>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</si>
  <si>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</si>
  <si>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</si>
  <si>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</si>
  <si>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</si>
  <si>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</si>
  <si>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</si>
  <si>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</si>
  <si>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</si>
  <si>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</si>
  <si>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</si>
  <si>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</si>
  <si>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</si>
  <si>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</si>
  <si>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</si>
  <si>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</si>
  <si>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</si>
  <si>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</si>
  <si>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</si>
  <si>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</si>
  <si>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</si>
  <si>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</si>
  <si>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</si>
  <si>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</si>
  <si>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</si>
  <si>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</si>
  <si>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</si>
  <si>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</si>
  <si>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</si>
  <si>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</si>
  <si>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</si>
  <si>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</si>
  <si>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</si>
  <si>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</si>
  <si>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</si>
  <si>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</si>
  <si>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</si>
  <si>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</si>
  <si>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</si>
  <si>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</si>
  <si>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</si>
  <si>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</si>
  <si>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</si>
  <si>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</si>
  <si>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</si>
  <si>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</si>
  <si>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</si>
  <si>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</si>
  <si>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</si>
  <si>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</si>
  <si>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</si>
  <si>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</si>
  <si>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</si>
  <si>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</si>
  <si>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</si>
  <si>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</si>
  <si>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</si>
  <si>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</si>
  <si>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</si>
  <si>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</si>
  <si>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</si>
  <si>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</si>
  <si>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</si>
  <si>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</si>
  <si>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</si>
  <si>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</si>
  <si>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</si>
  <si>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</si>
  <si>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</si>
  <si>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</si>
  <si>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</si>
  <si>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</si>
  <si>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</si>
  <si>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</si>
  <si>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</si>
  <si>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</si>
  <si>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</si>
  <si>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</si>
  <si>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</si>
  <si>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</si>
  <si>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</si>
  <si>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</si>
  <si>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</si>
  <si>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</si>
  <si>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</si>
  <si>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</si>
  <si>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</si>
  <si>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</si>
  <si>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</si>
  <si>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</si>
  <si>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</si>
  <si>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</si>
  <si>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</si>
  <si>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</si>
  <si>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</si>
  <si>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</si>
  <si>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</si>
  <si>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</si>
  <si>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</si>
  <si>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</si>
  <si>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</si>
  <si>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</si>
  <si>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</si>
  <si>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</si>
  <si>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</si>
  <si>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</si>
  <si>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</si>
  <si>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</si>
  <si>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</si>
  <si>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</si>
  <si>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</si>
  <si>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</si>
  <si>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</si>
  <si>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</si>
  <si>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</si>
  <si>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</si>
  <si>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</si>
  <si>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</si>
  <si>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</si>
  <si>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</si>
  <si>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</si>
  <si>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</si>
  <si>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</si>
  <si>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</si>
  <si>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</si>
  <si>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</si>
  <si>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</si>
  <si>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</si>
  <si>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</si>
  <si>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</si>
  <si>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</si>
  <si>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</si>
  <si>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</si>
  <si>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</si>
  <si>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</si>
  <si>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</si>
  <si>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</si>
  <si>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</si>
  <si>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</si>
  <si>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</si>
  <si>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</si>
  <si>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</si>
  <si>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</si>
  <si>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</si>
  <si>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</si>
  <si>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</si>
  <si>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</si>
  <si>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</si>
  <si>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</si>
  <si>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</si>
  <si>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</si>
  <si>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</si>
  <si>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</si>
  <si>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</si>
  <si>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</si>
  <si>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</si>
  <si>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</si>
  <si>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</si>
  <si>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</si>
  <si>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</si>
  <si>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</si>
  <si>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</si>
  <si>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</si>
  <si>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</si>
  <si>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</si>
  <si>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</si>
  <si>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</si>
  <si>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</si>
  <si>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</si>
  <si>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</si>
  <si>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</si>
  <si>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</si>
  <si>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</si>
  <si>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</si>
  <si>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</si>
  <si>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</si>
  <si>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</si>
  <si>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</si>
  <si>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</si>
  <si>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</si>
  <si>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</si>
  <si>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</si>
  <si>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</si>
  <si>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</si>
  <si>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</si>
  <si>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</si>
  <si>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</si>
  <si>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</si>
  <si>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</si>
  <si>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</si>
  <si>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</si>
  <si>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</si>
  <si>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</si>
  <si>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</si>
  <si>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</si>
  <si>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</si>
  <si>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</si>
  <si>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</si>
  <si>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</si>
  <si>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</si>
  <si>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</si>
  <si>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</si>
  <si>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</si>
  <si>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</si>
  <si>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</si>
  <si>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</si>
  <si>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</si>
  <si>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</si>
  <si>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</si>
  <si>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</si>
  <si>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</si>
  <si>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</si>
  <si>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</si>
  <si>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</si>
  <si>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</si>
  <si>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</si>
  <si>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</si>
  <si>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</si>
  <si>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</si>
  <si>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</si>
  <si>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</si>
  <si>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</si>
  <si>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</si>
  <si>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</si>
  <si>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</si>
  <si>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</si>
  <si>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</si>
  <si>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</si>
  <si>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</si>
  <si>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</si>
  <si>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</si>
  <si>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</si>
  <si>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</si>
  <si>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</si>
  <si>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</si>
  <si>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</si>
  <si>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</si>
  <si>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</si>
  <si>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</si>
  <si>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</si>
  <si>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</si>
  <si>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</si>
  <si>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</si>
  <si>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</si>
  <si>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</si>
  <si>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</si>
  <si>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</si>
  <si>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</si>
  <si>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</si>
  <si>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</si>
  <si>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</si>
  <si>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</si>
  <si>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</si>
  <si>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</si>
  <si>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</si>
  <si>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</si>
  <si>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</si>
  <si>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</si>
  <si>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</si>
  <si>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</si>
  <si>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</si>
  <si>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</si>
  <si>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</si>
  <si>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</si>
  <si>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</si>
  <si>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</si>
  <si>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</si>
  <si>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</si>
  <si>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</si>
  <si>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</si>
  <si>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</si>
  <si>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</si>
  <si>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</si>
  <si>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</si>
  <si>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</si>
  <si>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</si>
  <si>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</si>
  <si>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</si>
  <si>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</si>
  <si>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</si>
  <si>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</si>
  <si>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</si>
  <si>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</si>
  <si>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</si>
  <si>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</si>
  <si>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</si>
  <si>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</si>
  <si>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</si>
  <si>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</si>
  <si>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</si>
  <si>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</si>
  <si>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</si>
  <si>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</si>
  <si>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</si>
  <si>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</si>
  <si>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</si>
  <si>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</si>
  <si>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</si>
  <si>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</si>
  <si>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</si>
  <si>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</si>
  <si>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</si>
  <si>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</si>
  <si>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</si>
  <si>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</si>
  <si>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</si>
  <si>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</si>
  <si>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</si>
  <si>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</si>
  <si>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</si>
  <si>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</si>
  <si>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</si>
  <si>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</si>
  <si>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</si>
  <si>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</si>
  <si>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</si>
  <si>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</si>
  <si>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</si>
  <si>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</si>
  <si>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</si>
  <si>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</si>
  <si>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</si>
  <si>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</si>
  <si>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</si>
  <si>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</si>
  <si>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</si>
  <si>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</si>
  <si>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</si>
  <si>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</si>
  <si>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</si>
  <si>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</si>
  <si>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</si>
  <si>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</si>
  <si>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</si>
  <si>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</si>
  <si>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</si>
  <si>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</si>
  <si>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</si>
  <si>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</si>
  <si>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</si>
  <si>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</si>
  <si>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</si>
  <si>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</si>
  <si>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</si>
  <si>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</si>
  <si>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</si>
  <si>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</si>
  <si>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</si>
  <si>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</si>
  <si>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</si>
  <si>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</si>
  <si>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</si>
  <si>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</si>
  <si>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</si>
  <si>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</si>
  <si>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</si>
  <si>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</si>
  <si>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</si>
  <si>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</si>
  <si>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</si>
  <si>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</si>
  <si>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</si>
  <si>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</si>
  <si>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</si>
  <si>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</si>
  <si>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</si>
  <si>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</si>
  <si>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</si>
  <si>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</si>
  <si>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</si>
  <si>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</si>
  <si>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</si>
  <si>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</si>
  <si>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</si>
  <si>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</si>
  <si>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</si>
  <si>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</si>
  <si>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</si>
  <si>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</si>
  <si>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</si>
  <si>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</si>
  <si>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</si>
  <si>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</si>
  <si>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</si>
  <si>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</si>
  <si>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</si>
  <si>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</si>
  <si>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</si>
  <si>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</si>
  <si>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</si>
  <si>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</si>
  <si>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</si>
  <si>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</si>
  <si>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</si>
  <si>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</si>
  <si>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</si>
  <si>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</si>
  <si>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</si>
  <si>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</si>
  <si>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</si>
  <si>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</si>
  <si>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</si>
  <si>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</si>
  <si>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</si>
  <si>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</si>
  <si>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</si>
  <si>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</si>
  <si>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</si>
  <si>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</si>
  <si>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</si>
  <si>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</si>
  <si>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</si>
  <si>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</si>
  <si>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</si>
  <si>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</si>
  <si>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</si>
  <si>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</si>
  <si>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</si>
  <si>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</si>
  <si>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</si>
  <si>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</si>
  <si>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</si>
  <si>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</si>
  <si>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</si>
  <si>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</si>
  <si>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</si>
  <si>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</si>
  <si>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</si>
  <si>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</si>
  <si>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</si>
  <si>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</si>
  <si>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</si>
  <si>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</si>
  <si>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</si>
  <si>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</si>
  <si>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</si>
  <si>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</si>
  <si>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</si>
  <si>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</si>
  <si>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</si>
  <si>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</si>
  <si>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</si>
  <si>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</si>
  <si>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</si>
  <si>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</si>
  <si>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</si>
  <si>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</si>
  <si>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</si>
  <si>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</si>
  <si>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</si>
  <si>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</si>
  <si>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</si>
  <si>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</si>
  <si>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</si>
  <si>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</si>
  <si>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</si>
  <si>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</si>
  <si>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</si>
  <si>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</si>
  <si>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</si>
  <si>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</si>
  <si>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</si>
  <si>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</si>
  <si>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</si>
  <si>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</si>
  <si>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</si>
  <si>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</si>
  <si>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</si>
  <si>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</si>
  <si>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</si>
  <si>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</si>
  <si>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</si>
  <si>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</si>
  <si>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</si>
  <si>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</si>
  <si>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</si>
  <si>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</si>
  <si>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</si>
  <si>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</si>
  <si>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</si>
  <si>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</si>
  <si>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</si>
  <si>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</si>
  <si>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</si>
  <si>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</si>
  <si>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</si>
  <si>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</si>
  <si>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</si>
  <si>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</si>
  <si>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</si>
  <si>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</si>
  <si>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</si>
  <si>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</si>
  <si>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</si>
  <si>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</si>
  <si>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</si>
  <si>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</si>
  <si>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</si>
  <si>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</si>
  <si>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</si>
  <si>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</si>
  <si>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</si>
  <si>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</si>
  <si>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</si>
  <si>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</si>
  <si>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</si>
  <si>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</si>
  <si>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</si>
  <si>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</si>
  <si>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</si>
  <si>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</si>
  <si>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</si>
  <si>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</si>
  <si>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</si>
  <si>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</si>
  <si>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</si>
  <si>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</si>
  <si>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</si>
  <si>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</si>
  <si>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</si>
  <si>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</si>
  <si>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</si>
  <si>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</si>
  <si>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</si>
  <si>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</si>
  <si>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</si>
  <si>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</si>
  <si>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</si>
  <si>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</si>
  <si>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</si>
  <si>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</si>
  <si>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</si>
  <si>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</si>
  <si>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</si>
  <si>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</si>
  <si>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</si>
  <si>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</si>
  <si>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</si>
  <si>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</si>
  <si>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</si>
  <si>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</si>
  <si>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</si>
  <si>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</si>
  <si>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</si>
  <si>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</si>
  <si>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</si>
  <si>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</si>
  <si>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</si>
  <si>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</si>
  <si>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</si>
  <si>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</si>
  <si>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</si>
  <si>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</si>
  <si>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</si>
  <si>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</si>
  <si>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</si>
  <si>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</si>
  <si>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</si>
  <si>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</si>
  <si>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</si>
  <si>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</si>
  <si>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</si>
  <si>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</si>
  <si>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</si>
  <si>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</si>
  <si>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</si>
  <si>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</si>
  <si>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</si>
  <si>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</si>
  <si>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</si>
  <si>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</si>
  <si>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</si>
  <si>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</si>
  <si>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</si>
  <si>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</si>
  <si>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</si>
  <si>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</si>
  <si>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</si>
  <si>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</si>
  <si>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</si>
  <si>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</si>
  <si>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</si>
  <si>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</si>
  <si>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</si>
  <si>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</si>
  <si>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</si>
  <si>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</si>
  <si>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</si>
  <si>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</si>
  <si>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</si>
  <si>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</si>
  <si>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</si>
  <si>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</si>
  <si>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</si>
  <si>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</si>
  <si>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</si>
  <si>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</si>
  <si>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</si>
  <si>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</si>
  <si>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</si>
  <si>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</si>
  <si>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</si>
  <si>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</si>
  <si>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</si>
  <si>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</si>
  <si>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</si>
  <si>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</si>
  <si>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</si>
  <si>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</si>
  <si>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</si>
  <si>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</si>
  <si>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</si>
  <si>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</si>
  <si>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</si>
  <si>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</si>
  <si>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</si>
  <si>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</si>
  <si>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</si>
  <si>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</si>
  <si>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</si>
  <si>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</si>
  <si>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</si>
  <si>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</si>
  <si>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</si>
  <si>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</si>
  <si>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</si>
  <si>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</si>
  <si>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</si>
  <si>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</si>
  <si>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</si>
  <si>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</si>
  <si>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</si>
  <si>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</si>
  <si>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</si>
  <si>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</si>
  <si>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</si>
  <si>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</si>
  <si>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</si>
  <si>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</si>
  <si>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</si>
  <si>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</si>
  <si>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</si>
  <si>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</si>
  <si>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</si>
  <si>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</si>
  <si>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</si>
  <si>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</si>
  <si>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</si>
  <si>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</si>
  <si>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</si>
  <si>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</si>
  <si>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</si>
  <si>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</si>
  <si>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</si>
  <si>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</si>
  <si>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</si>
  <si>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</si>
  <si>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</si>
  <si>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</si>
  <si>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</si>
  <si>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</si>
  <si>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</si>
  <si>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</si>
  <si>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</si>
  <si>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</si>
  <si>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</si>
  <si>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</si>
  <si>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</si>
  <si>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</si>
  <si>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</si>
  <si>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</si>
  <si>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</si>
  <si>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</si>
  <si>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</si>
  <si>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</si>
  <si>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</si>
  <si>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</si>
  <si>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</si>
  <si>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</si>
  <si>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</si>
  <si>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</si>
  <si>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</si>
  <si>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</si>
  <si>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</si>
  <si>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</si>
  <si>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</si>
  <si>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</si>
  <si>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</si>
  <si>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</si>
  <si>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</si>
  <si>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</si>
  <si>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</si>
  <si>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</si>
  <si>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</si>
  <si>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</si>
  <si>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</si>
  <si>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</si>
  <si>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</si>
  <si>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</si>
  <si>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</si>
  <si>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</si>
  <si>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</si>
  <si>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</si>
  <si>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</si>
  <si>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</si>
  <si>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</si>
  <si>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</si>
  <si>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</si>
  <si>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</si>
  <si>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</si>
  <si>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</si>
  <si>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</si>
  <si>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</si>
  <si>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</si>
  <si>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</si>
  <si>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</si>
  <si>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</si>
  <si>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</si>
  <si>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</si>
  <si>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</si>
  <si>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</si>
  <si>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</si>
  <si>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</si>
  <si>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</si>
  <si>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</si>
  <si>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</si>
  <si>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</si>
  <si>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</si>
  <si>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</si>
  <si>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</si>
  <si>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</si>
  <si>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</si>
  <si>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</si>
  <si>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</si>
  <si>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</si>
  <si>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</si>
  <si>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</si>
  <si>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</si>
  <si>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</si>
  <si>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</si>
  <si>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</si>
  <si>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</si>
  <si>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</si>
  <si>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</si>
  <si>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</si>
  <si>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</si>
  <si>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</si>
  <si>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</si>
  <si>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</si>
  <si>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</si>
  <si>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</si>
  <si>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</si>
  <si>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</si>
  <si>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</si>
  <si>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</si>
  <si>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</si>
  <si>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</si>
  <si>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</si>
  <si>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</si>
  <si>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</si>
  <si>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</si>
  <si>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</si>
  <si>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</si>
  <si>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</si>
  <si>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</si>
  <si>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</si>
  <si>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</si>
  <si>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</si>
  <si>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</si>
  <si>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</si>
  <si>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</si>
  <si>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</si>
  <si>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</si>
  <si>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</si>
  <si>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</si>
  <si>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</si>
  <si>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</si>
  <si>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</si>
  <si>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</si>
  <si>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</si>
  <si>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</si>
  <si>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</si>
  <si>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</si>
  <si>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</si>
  <si>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</si>
  <si>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</si>
  <si>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</si>
  <si>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</si>
  <si>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</si>
  <si>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</si>
  <si>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</si>
  <si>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</si>
  <si>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</si>
  <si>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</si>
  <si>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</si>
  <si>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</si>
  <si>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</si>
  <si>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</si>
  <si>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</si>
  <si>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</si>
  <si>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</si>
  <si>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</si>
  <si>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</si>
  <si>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</si>
  <si>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</si>
  <si>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</si>
  <si>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</si>
  <si>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</si>
  <si>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</si>
  <si>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</si>
  <si>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</si>
  <si>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</si>
  <si>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</si>
  <si>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</si>
  <si>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</si>
  <si>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</si>
  <si>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</si>
  <si>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</si>
  <si>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</si>
  <si>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</si>
  <si>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</si>
  <si>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</si>
  <si>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</si>
  <si>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</si>
  <si>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</si>
  <si>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</si>
  <si>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</si>
  <si>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</si>
  <si>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</si>
  <si>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</si>
  <si>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</si>
  <si>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</si>
  <si>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</si>
  <si>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</si>
  <si>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</si>
  <si>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</si>
  <si>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</si>
  <si>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</si>
  <si>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</si>
  <si>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</si>
  <si>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</si>
  <si>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</si>
  <si>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</si>
  <si>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</si>
  <si>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</si>
  <si>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</si>
  <si>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</si>
  <si>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</si>
  <si>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</si>
  <si>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</si>
  <si>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</si>
  <si>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</si>
  <si>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</si>
  <si>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</si>
  <si>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</si>
  <si>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</si>
  <si>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</si>
  <si>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</si>
  <si>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</si>
  <si>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</si>
  <si>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</si>
  <si>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</si>
  <si>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</si>
  <si>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</si>
  <si>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</si>
  <si>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</si>
  <si>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</si>
  <si>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</si>
  <si>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</si>
  <si>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</si>
  <si>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</si>
  <si>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</si>
  <si>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</si>
  <si>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</si>
  <si>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</si>
  <si>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</si>
  <si>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</si>
  <si>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</si>
  <si>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</si>
  <si>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</si>
  <si>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</si>
  <si>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</si>
  <si>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</si>
  <si>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</si>
  <si>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</si>
  <si>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</si>
  <si>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</si>
  <si>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</si>
  <si>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</si>
  <si>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</si>
  <si>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</si>
  <si>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</si>
  <si>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</si>
  <si>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</si>
  <si>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</si>
  <si>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</si>
  <si>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</si>
  <si>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</si>
  <si>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</si>
  <si>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</si>
  <si>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</si>
  <si>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</si>
  <si>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</si>
  <si>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</si>
  <si>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</si>
  <si>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</si>
  <si>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</si>
  <si>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</si>
  <si>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</si>
  <si>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</si>
  <si>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</si>
  <si>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</si>
  <si>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</si>
  <si>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</si>
  <si>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</si>
  <si>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</si>
  <si>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</si>
  <si>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</si>
  <si>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</si>
  <si>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</si>
  <si>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</si>
  <si>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</si>
  <si>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</si>
  <si>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</si>
  <si>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</si>
  <si>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</si>
  <si>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</si>
  <si>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</si>
  <si>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</si>
  <si>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</si>
  <si>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</si>
  <si>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</si>
  <si>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</si>
  <si>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</si>
  <si>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</si>
  <si>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</si>
  <si>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</si>
  <si>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</si>
  <si>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</si>
  <si>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</si>
  <si>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</si>
  <si>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</si>
  <si>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</si>
  <si>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</si>
  <si>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</si>
  <si>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</si>
  <si>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</si>
  <si>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</si>
  <si>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</si>
  <si>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</si>
  <si>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</si>
  <si>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</si>
  <si>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</si>
  <si>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</si>
  <si>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</si>
  <si>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</si>
  <si>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</si>
  <si>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</si>
  <si>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</si>
  <si>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</si>
  <si>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</si>
  <si>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</si>
  <si>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</si>
  <si>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</si>
  <si>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</si>
  <si>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</si>
  <si>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</si>
  <si>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</si>
  <si>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</si>
  <si>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</si>
  <si>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</si>
  <si>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</si>
  <si>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</si>
  <si>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</si>
  <si>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</si>
  <si>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</si>
  <si>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</si>
  <si>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</si>
  <si>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</si>
  <si>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</si>
  <si>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</si>
  <si>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</si>
  <si>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</si>
  <si>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</si>
  <si>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</si>
  <si>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</si>
  <si>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</si>
  <si>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</si>
  <si>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</si>
  <si>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</si>
  <si>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</si>
  <si>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</si>
  <si>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</si>
  <si>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</si>
  <si>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</si>
  <si>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</si>
  <si>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</si>
  <si>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</si>
  <si>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</si>
  <si>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</si>
  <si>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</si>
  <si>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</si>
  <si>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</si>
  <si>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</si>
  <si>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</si>
  <si>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</si>
  <si>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</si>
  <si>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</si>
  <si>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</si>
  <si>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</si>
  <si>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</si>
  <si>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</si>
  <si>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</si>
  <si>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</si>
  <si>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</si>
  <si>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</si>
  <si>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</si>
  <si>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</si>
  <si>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</si>
  <si>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</si>
  <si>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</si>
  <si>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</si>
  <si>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</si>
  <si>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</si>
  <si>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</si>
  <si>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</si>
  <si>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</si>
  <si>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</si>
  <si>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</si>
  <si>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</si>
  <si>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</si>
  <si>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</si>
  <si>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</si>
  <si>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</si>
  <si>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</si>
  <si>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</si>
  <si>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</si>
  <si>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</si>
  <si>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</si>
  <si>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</si>
  <si>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</si>
  <si>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</si>
  <si>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</si>
  <si>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</si>
  <si>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</si>
  <si>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</si>
  <si>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</si>
  <si>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</si>
  <si>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</si>
  <si>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</si>
  <si>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</si>
  <si>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</si>
  <si>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</si>
  <si>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</si>
  <si>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</si>
  <si>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</si>
  <si>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</si>
  <si>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</si>
  <si>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</si>
  <si>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</si>
  <si>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</si>
  <si>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</si>
  <si>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</si>
  <si>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</si>
  <si>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</si>
  <si>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</si>
  <si>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</si>
  <si>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</si>
  <si>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</si>
  <si>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</si>
  <si>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</si>
  <si>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</si>
  <si>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</si>
  <si>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</si>
  <si>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</si>
  <si>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</si>
  <si>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</si>
  <si>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</si>
  <si>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</si>
  <si>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</si>
  <si>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</si>
  <si>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</si>
  <si>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</si>
  <si>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</si>
  <si>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</si>
  <si>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</si>
  <si>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</si>
  <si>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</si>
  <si>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</si>
  <si>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</si>
  <si>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</si>
  <si>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</si>
  <si>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</si>
  <si>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</si>
  <si>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</si>
  <si>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</si>
  <si>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</si>
  <si>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</si>
  <si>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</si>
  <si>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</si>
  <si>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</si>
  <si>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</si>
  <si>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</si>
  <si>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</si>
  <si>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</si>
  <si>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</si>
  <si>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</si>
  <si>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</si>
  <si>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</si>
  <si>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</si>
  <si>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</si>
  <si>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</si>
  <si>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</si>
  <si>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</si>
  <si>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</si>
  <si>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</si>
  <si>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</si>
  <si>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</si>
  <si>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</si>
  <si>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</si>
  <si>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</si>
  <si>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</si>
  <si>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</si>
  <si>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</si>
  <si>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</si>
  <si>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</si>
  <si>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</si>
  <si>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</si>
  <si>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</si>
  <si>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</si>
  <si>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</si>
  <si>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</si>
  <si>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</si>
  <si>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</si>
  <si>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</si>
  <si>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</si>
  <si>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</si>
  <si>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</si>
  <si>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</si>
  <si>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</si>
  <si>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</si>
  <si>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</si>
  <si>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</si>
  <si>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</si>
  <si>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</si>
  <si>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</si>
  <si>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</si>
  <si>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</si>
  <si>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</si>
  <si>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</si>
  <si>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</si>
  <si>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</si>
  <si>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</si>
  <si>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</si>
  <si>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</si>
  <si>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</si>
  <si>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</si>
  <si>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</si>
  <si>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</si>
  <si>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</si>
  <si>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</si>
  <si>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</si>
  <si>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</si>
  <si>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</si>
  <si>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</si>
  <si>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</si>
  <si>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</si>
  <si>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</si>
  <si>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</si>
  <si>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</si>
  <si>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</si>
  <si>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</si>
  <si>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</si>
  <si>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</si>
  <si>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</si>
  <si>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</si>
  <si>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</si>
  <si>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</si>
  <si>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</si>
  <si>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</si>
  <si>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</si>
  <si>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</si>
  <si>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</si>
  <si>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</si>
  <si>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</si>
  <si>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</si>
  <si>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</si>
  <si>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</si>
  <si>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</si>
  <si>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</si>
  <si>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</si>
  <si>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</si>
  <si>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</si>
  <si>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</si>
  <si>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</si>
  <si>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</si>
  <si>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</si>
  <si>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</si>
  <si>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</si>
  <si>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</si>
  <si>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</si>
  <si>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</si>
  <si>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</si>
  <si>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</si>
  <si>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</si>
  <si>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</si>
  <si>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</si>
  <si>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</si>
  <si>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</si>
  <si>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</si>
  <si>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</si>
  <si>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</si>
  <si>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</si>
  <si>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</si>
  <si>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</si>
  <si>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</si>
  <si>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</si>
  <si>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</si>
  <si>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</si>
  <si>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</si>
  <si>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</si>
  <si>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</si>
  <si>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</si>
  <si>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</si>
  <si>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</si>
  <si>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</si>
  <si>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</si>
  <si>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</si>
  <si>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</si>
  <si>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</si>
  <si>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</si>
  <si>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</si>
  <si>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</si>
  <si>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</si>
  <si>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</si>
  <si>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</si>
  <si>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</si>
  <si>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</si>
  <si>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</si>
  <si>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</si>
  <si>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</si>
  <si>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</si>
  <si>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</si>
  <si>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</si>
  <si>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</si>
  <si>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</si>
  <si>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</si>
  <si>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</si>
  <si>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</si>
  <si>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</si>
  <si>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</si>
  <si>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</si>
  <si>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</si>
  <si>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</si>
  <si>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</si>
  <si>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</si>
  <si>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</si>
  <si>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</si>
  <si>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</si>
  <si>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</si>
  <si>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</si>
  <si>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</si>
  <si>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</si>
  <si>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</si>
  <si>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</si>
  <si>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</si>
  <si>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</si>
  <si>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</si>
  <si>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</si>
  <si>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</si>
  <si>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</si>
  <si>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</si>
  <si>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</si>
  <si>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</si>
  <si>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</si>
  <si>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</si>
  <si>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</si>
  <si>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</si>
  <si>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</si>
  <si>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</si>
  <si>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</si>
  <si>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</si>
  <si>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</si>
  <si>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</si>
  <si>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</si>
  <si>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</si>
  <si>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</si>
  <si>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</si>
  <si>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</si>
  <si>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</si>
  <si>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</si>
  <si>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</si>
  <si>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</si>
  <si>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</si>
  <si>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</si>
  <si>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</si>
  <si>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</si>
  <si>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</si>
  <si>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</si>
  <si>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</si>
  <si>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</si>
  <si>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</si>
  <si>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</si>
  <si>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</si>
  <si>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</si>
  <si>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</si>
  <si>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</si>
  <si>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</si>
  <si>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</si>
  <si>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</si>
  <si>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</si>
  <si>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</si>
  <si>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</si>
  <si>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</si>
  <si>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</si>
  <si>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</si>
  <si>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</si>
  <si>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</si>
  <si>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</si>
  <si>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</si>
  <si>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</si>
  <si>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</si>
  <si>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</si>
  <si>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</si>
  <si>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</si>
  <si>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</si>
  <si>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</si>
  <si>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</si>
  <si>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</si>
  <si>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</si>
  <si>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</si>
  <si>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</si>
  <si>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</si>
  <si>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</si>
  <si>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</si>
  <si>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</si>
  <si>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</si>
  <si>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</si>
  <si>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</si>
  <si>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</si>
  <si>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</si>
  <si>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</si>
  <si>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</si>
  <si>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</si>
  <si>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</si>
  <si>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</si>
  <si>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</si>
  <si>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</si>
  <si>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</si>
  <si>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</si>
  <si>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</si>
  <si>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</si>
  <si>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</si>
  <si>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</si>
  <si>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</si>
  <si>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</si>
  <si>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</si>
  <si>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</si>
  <si>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</si>
  <si>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</si>
  <si>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</si>
  <si>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</si>
  <si>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</si>
  <si>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</si>
  <si>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</si>
  <si>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</si>
  <si>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</si>
  <si>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</si>
  <si>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</si>
  <si>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</si>
  <si>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</si>
  <si>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</si>
  <si>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</si>
  <si>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</si>
  <si>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</si>
  <si>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</si>
  <si>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</si>
  <si>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</si>
  <si>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</si>
  <si>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</si>
  <si>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</si>
  <si>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</si>
  <si>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</si>
  <si>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</si>
  <si>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</si>
  <si>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</si>
  <si>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</si>
  <si>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</si>
  <si>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</si>
  <si>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</si>
  <si>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</si>
  <si>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</si>
  <si>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</si>
  <si>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</si>
  <si>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</si>
  <si>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</si>
  <si>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</si>
  <si>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</si>
  <si>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</si>
  <si>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</si>
  <si>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</si>
  <si>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</si>
  <si>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</si>
  <si>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</si>
  <si>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</si>
  <si>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</si>
  <si>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</si>
  <si>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</si>
  <si>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</si>
  <si>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</si>
  <si>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</si>
  <si>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</si>
  <si>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</si>
  <si>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</si>
  <si>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</si>
  <si>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</si>
  <si>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</si>
  <si>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</si>
  <si>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</si>
  <si>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</si>
  <si>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</si>
  <si>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</si>
  <si>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</si>
  <si>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</si>
  <si>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</si>
  <si>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</si>
  <si>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</si>
  <si>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</si>
  <si>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</si>
  <si>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</si>
  <si>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</si>
  <si>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</si>
  <si>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</si>
  <si>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</si>
  <si>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</si>
  <si>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</si>
  <si>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</si>
  <si>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</si>
  <si>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</si>
  <si>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</si>
  <si>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</si>
  <si>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</si>
  <si>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</si>
  <si>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</si>
  <si>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</si>
  <si>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</si>
  <si>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</si>
  <si>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</si>
  <si>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</si>
  <si>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</si>
  <si>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</si>
  <si>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</si>
  <si>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</si>
  <si>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</si>
  <si>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</si>
  <si>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</si>
  <si>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</si>
  <si>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</si>
  <si>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</si>
  <si>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</si>
  <si>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</si>
  <si>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</si>
  <si>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</si>
  <si>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</si>
  <si>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</si>
  <si>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</si>
  <si>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</si>
  <si>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</si>
  <si>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</si>
  <si>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</si>
  <si>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</si>
  <si>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</si>
  <si>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</si>
  <si>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</si>
  <si>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</si>
  <si>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</si>
  <si>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</si>
  <si>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</si>
  <si>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</si>
  <si>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</si>
  <si>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</si>
  <si>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</si>
  <si>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</si>
  <si>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</si>
  <si>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</si>
  <si>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</si>
  <si>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</si>
  <si>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</si>
  <si>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</si>
  <si>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</si>
  <si>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</si>
  <si>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</si>
  <si>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</si>
  <si>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</si>
  <si>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</si>
  <si>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</si>
  <si>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</si>
  <si>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</si>
  <si>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</si>
  <si>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</si>
  <si>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</si>
  <si>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</si>
  <si>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</si>
  <si>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</si>
  <si>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</si>
  <si>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</si>
  <si>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</si>
  <si>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</si>
  <si>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</si>
  <si>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</si>
  <si>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</si>
  <si>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</si>
  <si>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</si>
  <si>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</si>
  <si>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</si>
  <si>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</si>
  <si>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</si>
  <si>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</si>
  <si>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</si>
  <si>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</si>
  <si>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</si>
  <si>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</si>
  <si>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</si>
  <si>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</si>
  <si>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</si>
  <si>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</si>
  <si>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</si>
  <si>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</si>
  <si>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</si>
  <si>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</si>
  <si>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</si>
  <si>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</si>
  <si>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</si>
  <si>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</si>
  <si>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</si>
  <si>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</si>
  <si>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</si>
  <si>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</si>
  <si>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</si>
  <si>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</si>
  <si>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</si>
  <si>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</si>
  <si>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</si>
  <si>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</si>
  <si>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</si>
  <si>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</si>
  <si>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</si>
  <si>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</si>
  <si>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</si>
  <si>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</si>
  <si>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</si>
  <si>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</si>
  <si>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</si>
  <si>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</si>
  <si>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</si>
  <si>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</si>
  <si>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</si>
  <si>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</si>
  <si>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</si>
  <si>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</si>
  <si>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</si>
  <si>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</si>
  <si>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</si>
  <si>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</si>
  <si>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</si>
  <si>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</si>
  <si>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</si>
  <si>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</si>
  <si>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</si>
  <si>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</si>
  <si>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</si>
  <si>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</si>
  <si>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</si>
  <si>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</si>
  <si>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</si>
  <si>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</si>
  <si>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</si>
  <si>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</si>
  <si>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</si>
  <si>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</si>
  <si>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</si>
  <si>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</si>
  <si>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</si>
  <si>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</si>
  <si>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</si>
  <si>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</si>
  <si>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</si>
  <si>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</si>
  <si>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</si>
  <si>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</si>
  <si>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</si>
  <si>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</si>
  <si>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</si>
  <si>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</si>
  <si>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</si>
  <si>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</si>
  <si>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</si>
  <si>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</si>
  <si>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</si>
  <si>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</si>
  <si>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</si>
  <si>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</si>
  <si>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</si>
  <si>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</si>
  <si>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</si>
  <si>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</si>
  <si>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</si>
  <si>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</si>
  <si>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</si>
  <si>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</si>
  <si>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</si>
  <si>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</si>
  <si>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</si>
  <si>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</si>
  <si>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</si>
  <si>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</si>
  <si>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</si>
  <si>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</si>
  <si>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</si>
  <si>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</si>
  <si>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</si>
  <si>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</si>
  <si>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</si>
  <si>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</si>
  <si>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</si>
  <si>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</si>
  <si>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</si>
  <si>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</si>
  <si>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</si>
  <si>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</si>
  <si>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</si>
  <si>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</si>
  <si>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</si>
  <si>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</si>
  <si>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</si>
  <si>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</si>
  <si>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</si>
  <si>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</si>
  <si>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</si>
  <si>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</si>
  <si>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</si>
  <si>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</si>
  <si>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</si>
  <si>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</si>
  <si>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</si>
  <si>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</si>
  <si>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</si>
  <si>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</si>
  <si>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</si>
  <si>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</si>
  <si>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</si>
  <si>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</si>
  <si>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</si>
  <si>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</si>
  <si>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</si>
  <si>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</si>
  <si>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</si>
  <si>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</si>
  <si>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</si>
  <si>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</si>
  <si>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</si>
  <si>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</si>
  <si>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</si>
  <si>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</si>
  <si>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</si>
  <si>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</si>
  <si>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</si>
  <si>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</si>
  <si>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</si>
  <si>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</si>
  <si>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</si>
  <si>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</si>
  <si>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</si>
  <si>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</si>
  <si>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</si>
  <si>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</si>
  <si>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</si>
  <si>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</si>
  <si>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</si>
  <si>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</si>
  <si>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</si>
  <si>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</si>
  <si>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</si>
  <si>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</si>
  <si>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</si>
  <si>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</si>
  <si>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</si>
  <si>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</si>
  <si>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</si>
  <si>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</si>
  <si>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</si>
  <si>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</si>
  <si>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</si>
  <si>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</si>
  <si>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</si>
  <si>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</si>
  <si>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</si>
  <si>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</si>
  <si>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</si>
  <si>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</si>
  <si>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</si>
  <si>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</si>
  <si>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</si>
  <si>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</si>
  <si>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</si>
  <si>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</si>
  <si>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</si>
  <si>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</si>
  <si>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</si>
  <si>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</si>
  <si>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</si>
  <si>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</si>
  <si>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</si>
  <si>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</si>
  <si>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</si>
  <si>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</si>
  <si>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</si>
  <si>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</si>
  <si>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</si>
  <si>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</si>
  <si>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</si>
  <si>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</si>
  <si>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</si>
  <si>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</si>
  <si>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</si>
  <si>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</si>
  <si>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</si>
  <si>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</si>
  <si>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</si>
  <si>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</si>
  <si>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</si>
  <si>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</si>
  <si>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</si>
  <si>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</si>
  <si>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</si>
  <si>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</si>
  <si>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</si>
  <si>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</si>
  <si>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</si>
  <si>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</si>
  <si>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</si>
  <si>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</si>
  <si>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</si>
  <si>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</si>
  <si>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</si>
  <si>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</si>
  <si>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</si>
  <si>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</si>
  <si>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</si>
  <si>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</si>
  <si>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</si>
  <si>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</si>
  <si>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</si>
  <si>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</si>
  <si>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</si>
  <si>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</si>
  <si>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</si>
  <si>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</si>
  <si>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</si>
  <si>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</si>
  <si>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</si>
  <si>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</si>
  <si>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</si>
  <si>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</si>
  <si>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</si>
  <si>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</si>
  <si>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</si>
  <si>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</si>
  <si>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</si>
  <si>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</si>
  <si>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</si>
  <si>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</si>
  <si>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</si>
  <si>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</si>
  <si>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</si>
  <si>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</si>
  <si>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</si>
  <si>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</si>
  <si>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</si>
  <si>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</si>
  <si>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</si>
  <si>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</si>
  <si>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</si>
  <si>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</si>
  <si>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</si>
  <si>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</si>
  <si>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</si>
  <si>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</si>
  <si>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</si>
  <si>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</si>
  <si>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</si>
  <si>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</si>
  <si>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</si>
  <si>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</si>
  <si>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</si>
  <si>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</si>
  <si>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</si>
  <si>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</si>
  <si>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</si>
  <si>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</si>
  <si>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</si>
  <si>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</si>
  <si>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</si>
  <si>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</si>
  <si>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</si>
  <si>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</si>
  <si>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</si>
  <si>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</si>
  <si>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</si>
  <si>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</si>
  <si>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</si>
  <si>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</si>
  <si>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</si>
  <si>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</si>
  <si>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</si>
  <si>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</si>
  <si>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</si>
  <si>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</si>
  <si>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</si>
  <si>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</si>
  <si>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</si>
  <si>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</si>
  <si>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</si>
  <si>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</si>
  <si>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</si>
  <si>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</si>
  <si>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</si>
  <si>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</si>
  <si>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</si>
  <si>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</si>
  <si>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</si>
  <si>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</si>
  <si>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</si>
  <si>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</si>
  <si>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</si>
  <si>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</si>
  <si>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</si>
  <si>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</si>
  <si>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</si>
  <si>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</si>
  <si>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</si>
  <si>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</si>
  <si>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</si>
  <si>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</si>
  <si>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</si>
  <si>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</si>
  <si>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</si>
  <si>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</si>
  <si>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</si>
  <si>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</si>
  <si>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</si>
  <si>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</si>
  <si>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</si>
  <si>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</si>
  <si>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</si>
  <si>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</si>
  <si>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</si>
  <si>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</si>
  <si>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</si>
  <si>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</si>
  <si>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</si>
  <si>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</si>
  <si>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</si>
  <si>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</si>
  <si>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</si>
  <si>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</si>
  <si>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</si>
  <si>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</si>
  <si>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</si>
  <si>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</si>
  <si>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</si>
  <si>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</si>
  <si>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</si>
  <si>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</si>
  <si>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</si>
  <si>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</si>
  <si>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</si>
  <si>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</si>
  <si>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</si>
  <si>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</si>
  <si>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</si>
  <si>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</si>
  <si>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</si>
  <si>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</si>
  <si>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</si>
  <si>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</si>
  <si>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</si>
  <si>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</si>
  <si>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</si>
  <si>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</si>
  <si>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</si>
  <si>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</si>
  <si>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</si>
  <si>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</si>
  <si>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</si>
  <si>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</si>
  <si>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</si>
  <si>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</si>
  <si>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</si>
  <si>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</si>
  <si>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</si>
  <si>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</si>
  <si>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</si>
  <si>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</si>
  <si>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</si>
  <si>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</si>
  <si>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</si>
  <si>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</si>
  <si>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</si>
  <si>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</si>
  <si>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</si>
  <si>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</si>
  <si>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</si>
  <si>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</si>
  <si>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</si>
  <si>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</si>
  <si>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</si>
  <si>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</si>
  <si>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</si>
  <si>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</si>
  <si>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</si>
  <si>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</si>
  <si>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</si>
  <si>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</si>
  <si>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</si>
  <si>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</si>
  <si>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</si>
  <si>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</si>
  <si>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</si>
  <si>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</si>
  <si>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</si>
  <si>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</si>
  <si>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</si>
  <si>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</si>
  <si>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</si>
  <si>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</si>
  <si>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</si>
  <si>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</si>
  <si>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</si>
  <si>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</si>
  <si>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</si>
  <si>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</si>
  <si>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</si>
  <si>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</si>
  <si>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</si>
  <si>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</si>
  <si>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</si>
  <si>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</si>
  <si>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</si>
  <si>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</si>
  <si>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</si>
  <si>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</si>
  <si>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</si>
  <si>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</si>
  <si>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</si>
  <si>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</si>
  <si>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</si>
  <si>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</si>
  <si>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</si>
  <si>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</si>
  <si>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</si>
  <si>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</si>
  <si>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</si>
  <si>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</si>
  <si>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</si>
  <si>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</si>
  <si>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</si>
  <si>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</si>
  <si>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</si>
  <si>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</si>
  <si>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</si>
  <si>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</si>
  <si>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</si>
  <si>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</si>
  <si>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</si>
  <si>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</si>
  <si>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</si>
  <si>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</si>
  <si>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</si>
  <si>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</si>
  <si>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</si>
  <si>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</si>
  <si>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</si>
  <si>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</si>
  <si>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</si>
  <si>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</si>
  <si>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</si>
  <si>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</si>
  <si>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</si>
  <si>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</si>
  <si>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</si>
  <si>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</si>
  <si>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</si>
  <si>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</si>
  <si>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</si>
  <si>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</si>
  <si>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</si>
  <si>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</si>
  <si>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</si>
  <si>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</si>
  <si>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</si>
  <si>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</si>
  <si>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</si>
  <si>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</si>
  <si>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</si>
  <si>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</si>
  <si>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</si>
  <si>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</si>
  <si>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</si>
  <si>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</si>
  <si>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</si>
  <si>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</si>
  <si>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</si>
  <si>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</si>
  <si>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</si>
  <si>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</si>
  <si>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</si>
  <si>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</si>
  <si>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</si>
  <si>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</si>
  <si>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</si>
  <si>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</si>
  <si>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</si>
  <si>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</si>
  <si>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</si>
  <si>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</si>
  <si>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</si>
  <si>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</si>
  <si>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</si>
  <si>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</si>
  <si>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</si>
  <si>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</si>
  <si>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</si>
  <si>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</si>
  <si>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</si>
  <si>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</si>
  <si>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</si>
  <si>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</si>
  <si>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</si>
  <si>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</si>
  <si>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</si>
  <si>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</si>
  <si>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</si>
  <si>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</si>
  <si>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</si>
  <si>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</si>
  <si>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</si>
  <si>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</si>
  <si>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</si>
  <si>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</si>
  <si>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</si>
  <si>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</si>
  <si>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</si>
  <si>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</si>
  <si>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</si>
  <si>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</si>
  <si>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</si>
  <si>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</si>
  <si>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</si>
  <si>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</si>
  <si>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</si>
  <si>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</si>
  <si>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</si>
  <si>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</si>
  <si>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</si>
  <si>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</si>
  <si>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</si>
  <si>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</si>
  <si>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</si>
  <si>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</si>
  <si>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</si>
  <si>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</si>
  <si>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</si>
  <si>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</si>
  <si>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</si>
  <si>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</si>
  <si>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</si>
  <si>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</si>
  <si>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</si>
  <si>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</si>
  <si>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</si>
  <si>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</si>
  <si>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</si>
  <si>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</si>
  <si>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</si>
  <si>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</si>
  <si>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</si>
  <si>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</si>
  <si>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</si>
  <si>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</si>
  <si>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</si>
  <si>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</si>
  <si>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</si>
  <si>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</si>
  <si>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</si>
  <si>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</si>
  <si>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</si>
  <si>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</si>
  <si>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</si>
  <si>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</si>
  <si>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</si>
  <si>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</si>
  <si>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</si>
  <si>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</si>
  <si>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</si>
  <si>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</si>
  <si>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</si>
  <si>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</si>
  <si>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</si>
  <si>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</si>
  <si>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</si>
  <si>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</si>
  <si>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</si>
  <si>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</si>
  <si>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</si>
  <si>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</si>
  <si>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</si>
  <si>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</si>
  <si>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</si>
  <si>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</si>
  <si>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</si>
  <si>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</si>
  <si>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</si>
  <si>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</si>
  <si>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</si>
  <si>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</si>
  <si>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</si>
  <si>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</si>
  <si>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</si>
  <si>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</si>
  <si>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</si>
  <si>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</si>
  <si>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</si>
  <si>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</si>
  <si>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</si>
  <si>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</si>
  <si>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</si>
  <si>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</si>
  <si>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</si>
  <si>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</si>
  <si>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</si>
  <si>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</si>
  <si>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</si>
  <si>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</si>
  <si>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</si>
  <si>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</si>
  <si>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</si>
  <si>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</si>
  <si>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</si>
  <si>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</si>
  <si>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</si>
  <si>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</si>
  <si>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</si>
  <si>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</si>
  <si>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</si>
  <si>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</si>
  <si>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</si>
  <si>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</si>
  <si>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</si>
  <si>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</si>
  <si>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</si>
  <si>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</si>
  <si>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</si>
  <si>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</si>
  <si>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</si>
  <si>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</si>
  <si>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</si>
  <si>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</si>
  <si>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</si>
  <si>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</si>
  <si>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</si>
  <si>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</si>
  <si>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</si>
  <si>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</si>
  <si>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</si>
  <si>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</si>
  <si>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</si>
  <si>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</si>
  <si>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</si>
  <si>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</si>
  <si>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</si>
  <si>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</si>
  <si>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</si>
  <si>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</si>
  <si>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</si>
  <si>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</si>
  <si>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</si>
  <si>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</si>
  <si>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</si>
  <si>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</si>
  <si>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</si>
  <si>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</si>
  <si>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</si>
  <si>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</si>
  <si>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</si>
  <si>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</si>
  <si>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</si>
  <si>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</si>
  <si>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</si>
  <si>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</si>
  <si>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</si>
  <si>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</si>
  <si>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</si>
  <si>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</si>
  <si>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</si>
  <si>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</si>
  <si>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</si>
  <si>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</si>
  <si>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</si>
  <si>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</si>
  <si>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</si>
  <si>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</si>
  <si>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</si>
  <si>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</si>
  <si>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</si>
  <si>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</si>
  <si>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</si>
  <si>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</si>
  <si>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</si>
  <si>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</si>
  <si>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</si>
  <si>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</si>
  <si>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</si>
  <si>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</si>
  <si>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</si>
  <si>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</si>
  <si>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</si>
  <si>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</si>
  <si>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</si>
  <si>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</si>
  <si>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</si>
  <si>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</si>
  <si>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</si>
  <si>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</si>
  <si>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</si>
  <si>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</si>
  <si>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</si>
  <si>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</si>
  <si>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</si>
  <si>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</si>
  <si>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</si>
  <si>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</si>
  <si>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</si>
  <si>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</si>
  <si>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</si>
  <si>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</si>
  <si>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</si>
  <si>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</si>
  <si>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</si>
  <si>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</si>
  <si>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</si>
  <si>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</si>
  <si>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</si>
  <si>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</si>
  <si>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</si>
  <si>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</si>
  <si>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</si>
  <si>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</si>
  <si>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</si>
  <si>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</si>
  <si>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</si>
  <si>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</si>
  <si>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</si>
  <si>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</si>
  <si>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</si>
  <si>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</si>
  <si>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</si>
  <si>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</si>
  <si>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</si>
  <si>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</si>
  <si>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</si>
  <si>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</si>
  <si>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</si>
  <si>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</si>
  <si>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</si>
  <si>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</si>
  <si>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</si>
  <si>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</si>
  <si>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</si>
  <si>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</si>
  <si>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</si>
  <si>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</si>
  <si>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</si>
  <si>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</si>
  <si>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</si>
  <si>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</si>
  <si>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</si>
  <si>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</si>
  <si>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</si>
  <si>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</si>
  <si>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</si>
  <si>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</si>
  <si>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</si>
  <si>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</si>
  <si>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</si>
  <si>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</si>
  <si>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</si>
  <si>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</si>
  <si>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</si>
  <si>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</si>
  <si>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</si>
  <si>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</si>
  <si>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</si>
  <si>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</si>
  <si>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</si>
  <si>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</si>
  <si>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</si>
  <si>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</si>
  <si>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</si>
  <si>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</si>
  <si>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</si>
  <si>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</si>
  <si>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</si>
  <si>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</si>
  <si>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</si>
  <si>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</si>
  <si>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</si>
  <si>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</si>
  <si>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</si>
  <si>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</si>
  <si>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</si>
  <si>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</si>
  <si>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</si>
  <si>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</si>
  <si>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</si>
  <si>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</si>
  <si>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</si>
  <si>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</si>
  <si>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</si>
  <si>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</si>
  <si>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</si>
  <si>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</si>
  <si>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</si>
  <si>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</si>
  <si>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</si>
  <si>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</si>
  <si>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</si>
  <si>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</si>
  <si>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</si>
  <si>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</si>
  <si>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</si>
  <si>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</si>
  <si>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</si>
  <si>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</si>
  <si>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</si>
  <si>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</si>
  <si>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</si>
  <si>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</si>
  <si>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</si>
  <si>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</si>
  <si>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</si>
  <si>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</si>
  <si>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</si>
  <si>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</si>
  <si>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</si>
  <si>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</si>
  <si>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</si>
  <si>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</si>
  <si>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</si>
  <si>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</si>
  <si>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</si>
  <si>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</si>
  <si>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</si>
  <si>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</si>
  <si>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</si>
  <si>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</si>
  <si>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</si>
  <si>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</si>
  <si>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</si>
  <si>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</si>
  <si>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</si>
  <si>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</si>
  <si>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</si>
  <si>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</si>
  <si>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</si>
  <si>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</si>
  <si>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</si>
  <si>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</si>
  <si>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</si>
  <si>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</si>
  <si>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</si>
  <si>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</si>
  <si>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</si>
  <si>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</si>
  <si>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</si>
  <si>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</si>
  <si>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</si>
  <si>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</si>
  <si>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</si>
  <si>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</si>
  <si>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</si>
  <si>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</si>
  <si>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</si>
  <si>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</si>
  <si>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</si>
  <si>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</si>
  <si>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</si>
  <si>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</si>
  <si>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</si>
  <si>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</si>
  <si>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</si>
  <si>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</si>
  <si>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</si>
  <si>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</si>
  <si>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</si>
  <si>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</si>
  <si>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</si>
  <si>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</si>
  <si>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</si>
  <si>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</si>
  <si>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</si>
  <si>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</si>
  <si>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</si>
  <si>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</si>
  <si>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</si>
  <si>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</si>
  <si>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</si>
  <si>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</si>
  <si>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</si>
  <si>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</si>
  <si>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</si>
  <si>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</si>
  <si>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</si>
  <si>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</si>
  <si>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</si>
  <si>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</si>
  <si>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</si>
  <si>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</si>
  <si>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</si>
  <si>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</si>
  <si>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</si>
  <si>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</si>
  <si>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</si>
  <si>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</si>
  <si>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</si>
  <si>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</si>
  <si>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</si>
  <si>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</si>
  <si>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</si>
  <si>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</si>
  <si>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</si>
  <si>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</si>
  <si>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</si>
  <si>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</si>
  <si>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</si>
  <si>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</si>
  <si>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</si>
  <si>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</si>
  <si>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</si>
  <si>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</si>
  <si>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</si>
  <si>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</si>
  <si>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</si>
  <si>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</si>
  <si>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</si>
  <si>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</si>
  <si>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</si>
  <si>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</si>
  <si>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</si>
  <si>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</si>
  <si>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</si>
  <si>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</si>
  <si>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</si>
  <si>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</si>
  <si>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</si>
  <si>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</si>
  <si>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</si>
  <si>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</si>
  <si>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</si>
  <si>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</si>
  <si>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</si>
  <si>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</si>
  <si>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</si>
  <si>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</si>
  <si>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</si>
  <si>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</si>
  <si>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</si>
  <si>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</si>
  <si>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</si>
  <si>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</si>
  <si>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</si>
  <si>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</si>
  <si>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</si>
  <si>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</si>
  <si>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</si>
  <si>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</si>
  <si>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</si>
  <si>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</si>
  <si>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</si>
  <si>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</si>
  <si>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</si>
  <si>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</si>
  <si>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</si>
  <si>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</si>
  <si>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</si>
  <si>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</si>
  <si>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</si>
  <si>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</si>
  <si>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</si>
  <si>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</si>
  <si>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</si>
  <si>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</si>
  <si>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</si>
  <si>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</si>
  <si>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</si>
  <si>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</si>
  <si>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</si>
  <si>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</si>
  <si>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</si>
  <si>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</si>
  <si>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</si>
  <si>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</si>
  <si>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</si>
  <si>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</si>
  <si>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</si>
  <si>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</si>
  <si>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</si>
  <si>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</si>
  <si>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</si>
  <si>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</si>
  <si>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</si>
  <si>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</si>
  <si>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</si>
  <si>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</si>
  <si>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</si>
  <si>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</si>
  <si>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</si>
  <si>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</si>
  <si>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</si>
  <si>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</si>
  <si>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</si>
  <si>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</si>
  <si>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</si>
  <si>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</si>
  <si>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</si>
  <si>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</si>
  <si>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</si>
  <si>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</si>
  <si>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</si>
  <si>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</si>
  <si>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</si>
  <si>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</si>
  <si>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</si>
  <si>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</si>
  <si>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</si>
  <si>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</si>
  <si>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</si>
  <si>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</si>
  <si>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</si>
  <si>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</si>
  <si>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</si>
  <si>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</si>
  <si>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</si>
  <si>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</si>
  <si>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</si>
  <si>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</si>
  <si>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</si>
  <si>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</si>
  <si>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</si>
  <si>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</si>
  <si>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</si>
  <si>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</si>
  <si>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</si>
  <si>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</si>
  <si>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</si>
  <si>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</si>
  <si>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</si>
  <si>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</si>
  <si>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</si>
  <si>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</si>
  <si>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</si>
  <si>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</si>
  <si>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</si>
  <si>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</si>
  <si>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</si>
  <si>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</si>
  <si>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</si>
  <si>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</si>
  <si>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</si>
  <si>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</si>
  <si>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</si>
  <si>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</si>
  <si>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</si>
  <si>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</si>
  <si>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</si>
  <si>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</si>
  <si>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</si>
  <si>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</si>
  <si>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</si>
  <si>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</si>
  <si>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</si>
  <si>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</si>
  <si>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</si>
  <si>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</si>
  <si>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</si>
  <si>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</si>
  <si>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</si>
  <si>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</si>
  <si>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</si>
  <si>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</si>
  <si>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</si>
  <si>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</si>
  <si>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</si>
  <si>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</si>
  <si>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</si>
  <si>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</si>
  <si>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</si>
  <si>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</si>
  <si>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</si>
  <si>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</si>
  <si>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</si>
  <si>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</si>
  <si>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</si>
  <si>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</si>
  <si>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</si>
  <si>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</si>
  <si>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</si>
  <si>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</si>
  <si>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</si>
  <si>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</si>
  <si>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</si>
  <si>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</si>
  <si>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</si>
  <si>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</si>
  <si>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</si>
  <si>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</si>
  <si>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</si>
  <si>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</si>
  <si>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</si>
  <si>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</si>
  <si>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</si>
  <si>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</si>
  <si>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</si>
  <si>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</si>
  <si>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</si>
  <si>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</si>
  <si>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</si>
  <si>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</si>
  <si>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</si>
  <si>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</si>
  <si>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</si>
  <si>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</si>
  <si>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</si>
  <si>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</si>
  <si>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</si>
  <si>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</si>
  <si>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</si>
  <si>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</si>
  <si>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</si>
  <si>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</si>
  <si>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</si>
  <si>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</si>
  <si>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</si>
  <si>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</si>
  <si>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</si>
  <si>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</si>
  <si>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</si>
  <si>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</si>
  <si>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</si>
  <si>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</si>
  <si>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</si>
  <si>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</si>
  <si>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</si>
  <si>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</si>
  <si>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</si>
  <si>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</si>
  <si>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</si>
  <si>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</si>
  <si>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</si>
  <si>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</si>
  <si>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</si>
  <si>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</si>
  <si>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</si>
  <si>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</si>
  <si>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</si>
  <si>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</si>
  <si>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</si>
  <si>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</si>
  <si>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</si>
  <si>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</si>
  <si>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</si>
  <si>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</si>
  <si>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</si>
  <si>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</si>
  <si>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</si>
  <si>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</si>
  <si>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</si>
  <si>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</si>
  <si>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</si>
  <si>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</si>
  <si>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</si>
  <si>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</si>
  <si>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</si>
  <si>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</si>
  <si>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</si>
  <si>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</si>
  <si>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</si>
  <si>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</si>
  <si>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</si>
  <si>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</si>
  <si>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</si>
  <si>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</si>
  <si>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</si>
  <si>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</si>
  <si>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</si>
  <si>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</si>
  <si>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</si>
  <si>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</si>
  <si>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</si>
  <si>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</si>
  <si>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</si>
  <si>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</si>
  <si>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</si>
  <si>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</si>
  <si>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</si>
  <si>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</si>
  <si>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</si>
  <si>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</si>
  <si>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</si>
  <si>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</si>
  <si>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</si>
  <si>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</si>
  <si>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</si>
  <si>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</si>
  <si>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</si>
  <si>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</si>
  <si>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</si>
  <si>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</si>
  <si>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</si>
  <si>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</si>
  <si>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</si>
  <si>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</si>
  <si>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</si>
  <si>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</si>
  <si>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</si>
  <si>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</si>
  <si>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</si>
  <si>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</si>
  <si>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</si>
  <si>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</si>
  <si>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</si>
  <si>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</si>
  <si>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</si>
  <si>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</si>
  <si>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</si>
  <si>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</si>
  <si>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</si>
  <si>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</si>
  <si>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</si>
  <si>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</si>
  <si>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</si>
  <si>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</si>
  <si>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</si>
  <si>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</si>
  <si>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</si>
  <si>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</si>
  <si>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</si>
  <si>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</si>
  <si>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</si>
  <si>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</si>
  <si>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</si>
  <si>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</si>
  <si>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</si>
  <si>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</si>
  <si>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</si>
  <si>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</si>
  <si>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</si>
  <si>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</si>
  <si>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</si>
  <si>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</si>
  <si>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</si>
  <si>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</si>
  <si>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</si>
  <si>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</si>
  <si>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</si>
  <si>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</si>
  <si>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</si>
  <si>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</si>
  <si>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</si>
  <si>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</si>
  <si>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</si>
  <si>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</si>
  <si>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</si>
  <si>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</si>
  <si>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</si>
  <si>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</si>
  <si>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</si>
  <si>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</si>
  <si>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</si>
  <si>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</si>
  <si>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</si>
  <si>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</si>
  <si>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</si>
  <si>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</si>
  <si>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</si>
  <si>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</si>
  <si>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</si>
  <si>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</si>
  <si>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</si>
  <si>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</si>
  <si>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</si>
  <si>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</si>
  <si>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</si>
  <si>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</si>
  <si>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</si>
  <si>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</si>
  <si>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</si>
  <si>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</si>
  <si>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</si>
  <si>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</si>
  <si>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</si>
  <si>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</si>
  <si>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</si>
  <si>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</si>
  <si>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</si>
  <si>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</si>
  <si>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</si>
  <si>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</si>
  <si>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</si>
  <si>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</si>
  <si>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</si>
  <si>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</si>
  <si>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</si>
  <si>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</si>
  <si>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</si>
  <si>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</si>
  <si>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</si>
  <si>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</si>
  <si>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</si>
  <si>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</si>
  <si>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</si>
  <si>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</si>
  <si>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</si>
  <si>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</si>
  <si>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</si>
  <si>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</si>
  <si>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</si>
  <si>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</si>
  <si>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</si>
  <si>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</si>
  <si>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</si>
  <si>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</si>
  <si>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</si>
  <si>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</si>
  <si>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</si>
  <si>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</si>
  <si>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</si>
  <si>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</si>
  <si>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</si>
  <si>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</si>
  <si>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</si>
  <si>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</si>
  <si>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</si>
  <si>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</si>
  <si>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</si>
  <si>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</si>
  <si>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</si>
  <si>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</si>
  <si>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</si>
  <si>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</si>
  <si>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</si>
  <si>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</si>
  <si>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</si>
  <si>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</si>
  <si>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</si>
  <si>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</si>
  <si>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</si>
  <si>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</si>
  <si>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</si>
  <si>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</si>
  <si>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</si>
  <si>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</si>
  <si>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</si>
  <si>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</si>
  <si>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</si>
  <si>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</si>
  <si>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</si>
  <si>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</si>
  <si>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</si>
  <si>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</si>
  <si>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</si>
  <si>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</si>
  <si>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</si>
  <si>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</si>
  <si>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</si>
  <si>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</si>
  <si>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</si>
  <si>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</si>
  <si>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</si>
  <si>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</si>
  <si>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</si>
  <si>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</si>
  <si>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</si>
  <si>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</si>
  <si>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</si>
  <si>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</si>
  <si>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</si>
  <si>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</si>
  <si>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</si>
  <si>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</si>
  <si>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</si>
  <si>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</si>
  <si>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</si>
  <si>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</si>
  <si>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</si>
  <si>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</si>
  <si>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</si>
  <si>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</si>
  <si>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</si>
  <si>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</si>
  <si>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</si>
  <si>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</si>
  <si>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</si>
  <si>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</si>
  <si>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</si>
  <si>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</si>
  <si>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</si>
  <si>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</si>
  <si>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</si>
  <si>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</si>
  <si>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</si>
  <si>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</si>
  <si>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</si>
  <si>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</si>
  <si>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</si>
  <si>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</si>
  <si>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</si>
  <si>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</si>
  <si>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</si>
  <si>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</si>
  <si>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</si>
  <si>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</si>
  <si>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</si>
  <si>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</si>
  <si>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</si>
  <si>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</si>
  <si>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</si>
  <si>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</si>
  <si>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</si>
  <si>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</si>
  <si>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</si>
  <si>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</si>
  <si>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</si>
  <si>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</si>
  <si>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</si>
  <si>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</si>
  <si>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</si>
  <si>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</si>
  <si>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</si>
  <si>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</si>
  <si>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</si>
  <si>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</si>
  <si>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</si>
  <si>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</si>
  <si>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</si>
  <si>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</si>
  <si>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</si>
  <si>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</si>
  <si>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</si>
  <si>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</si>
  <si>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</si>
  <si>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</si>
  <si>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</si>
  <si>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</si>
  <si>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</si>
  <si>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</si>
  <si>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</si>
  <si>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</si>
  <si>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</si>
  <si>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</si>
  <si>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</si>
  <si>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</si>
  <si>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</si>
  <si>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</si>
  <si>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</si>
  <si>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</si>
  <si>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</si>
  <si>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</si>
  <si>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</si>
  <si>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</si>
  <si>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</si>
  <si>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</si>
  <si>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</si>
  <si>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</si>
  <si>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</si>
  <si>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</si>
  <si>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</si>
  <si>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</si>
  <si>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</si>
  <si>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</si>
  <si>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</si>
  <si>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</si>
  <si>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</si>
  <si>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</si>
  <si>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</si>
  <si>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</si>
  <si>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</si>
  <si>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</si>
  <si>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</si>
  <si>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</si>
  <si>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</si>
  <si>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</si>
  <si>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</si>
  <si>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</si>
  <si>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</si>
  <si>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</si>
  <si>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</si>
  <si>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</si>
  <si>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</si>
  <si>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</si>
  <si>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</si>
  <si>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</si>
  <si>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</si>
  <si>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</si>
  <si>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</si>
  <si>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</si>
  <si>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</si>
  <si>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</si>
  <si>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</si>
  <si>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</si>
  <si>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</si>
  <si>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</si>
  <si>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</si>
  <si>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</si>
  <si>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</si>
  <si>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</si>
  <si>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</si>
  <si>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</si>
  <si>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</si>
  <si>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</si>
  <si>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</si>
  <si>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</si>
  <si>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</si>
  <si>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</si>
  <si>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</si>
  <si>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</si>
  <si>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</si>
  <si>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</si>
  <si>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</si>
  <si>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</si>
  <si>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</si>
  <si>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</si>
  <si>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</si>
  <si>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</si>
  <si>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</si>
  <si>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</si>
  <si>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</si>
  <si>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</si>
  <si>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</si>
  <si>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</si>
  <si>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</si>
  <si>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</si>
  <si>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</si>
  <si>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</si>
  <si>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</si>
  <si>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</si>
  <si>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</si>
  <si>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</si>
  <si>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</si>
  <si>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</si>
  <si>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</si>
  <si>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</si>
  <si>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</si>
  <si>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</si>
  <si>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</si>
  <si>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</si>
  <si>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</si>
  <si>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</si>
  <si>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</si>
  <si>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</si>
  <si>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</si>
  <si>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</si>
  <si>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</si>
  <si>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</si>
  <si>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</si>
  <si>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</si>
  <si>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</si>
  <si>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</si>
  <si>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</si>
  <si>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</si>
  <si>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</si>
  <si>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</si>
  <si>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</si>
  <si>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</si>
  <si>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</si>
  <si>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</si>
  <si>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</si>
  <si>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</si>
  <si>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</si>
  <si>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</si>
  <si>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</si>
  <si>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</si>
  <si>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</si>
  <si>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</si>
  <si>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</si>
  <si>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</si>
  <si>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</si>
  <si>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</si>
  <si>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</si>
  <si>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</si>
  <si>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</si>
  <si>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</si>
  <si>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</si>
  <si>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</si>
  <si>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</si>
  <si>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</si>
  <si>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</si>
  <si>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</si>
  <si>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</si>
  <si>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</si>
  <si>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</si>
  <si>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</si>
  <si>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</si>
  <si>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</si>
  <si>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</si>
  <si>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</si>
  <si>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</si>
  <si>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</si>
  <si>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</si>
  <si>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</si>
  <si>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</si>
  <si>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</si>
  <si>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</si>
  <si>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</si>
  <si>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</si>
  <si>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</si>
  <si>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</si>
  <si>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</si>
  <si>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</si>
  <si>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</si>
  <si>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</si>
  <si>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</si>
  <si>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</si>
  <si>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</si>
  <si>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</si>
  <si>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</si>
  <si>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</si>
  <si>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</si>
  <si>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</si>
  <si>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</si>
  <si>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</si>
  <si>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</si>
  <si>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</si>
  <si>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</si>
  <si>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</si>
  <si>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</si>
  <si>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</si>
  <si>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</si>
  <si>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</si>
  <si>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</si>
  <si>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</si>
  <si>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</si>
  <si>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</si>
  <si>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</si>
  <si>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</si>
  <si>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</si>
  <si>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</si>
  <si>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</si>
  <si>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</si>
  <si>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</si>
  <si>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</si>
  <si>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</si>
  <si>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</si>
  <si>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</si>
  <si>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</si>
  <si>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</si>
  <si>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</si>
  <si>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</si>
  <si>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</si>
  <si>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</si>
  <si>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</si>
  <si>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</si>
  <si>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</si>
  <si>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</si>
  <si>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</si>
  <si>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</si>
  <si>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</si>
  <si>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</si>
  <si>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</si>
  <si>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</si>
  <si>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</si>
  <si>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</si>
  <si>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</si>
  <si>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</si>
  <si>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</si>
  <si>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</si>
  <si>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</si>
  <si>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</si>
  <si>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</si>
  <si>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</si>
  <si>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</si>
  <si>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</si>
  <si>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</si>
  <si>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</si>
  <si>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</si>
  <si>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</si>
  <si>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</si>
  <si>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</si>
  <si>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</si>
  <si>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</si>
  <si>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</si>
  <si>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</si>
  <si>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</si>
  <si>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</si>
  <si>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</si>
  <si>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</si>
  <si>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</si>
  <si>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</si>
  <si>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</si>
  <si>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</si>
  <si>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</si>
  <si>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</si>
  <si>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</si>
  <si>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</si>
  <si>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</si>
  <si>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</si>
  <si>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</si>
  <si>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</si>
  <si>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</si>
  <si>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</si>
  <si>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</si>
  <si>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</si>
  <si>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</si>
  <si>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</si>
  <si>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</si>
  <si>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</si>
  <si>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</si>
  <si>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</si>
  <si>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</si>
  <si>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</si>
  <si>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</si>
  <si>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</si>
  <si>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</si>
  <si>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</si>
  <si>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</si>
  <si>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</si>
  <si>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</si>
  <si>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</si>
  <si>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</si>
  <si>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</si>
  <si>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</si>
  <si>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</si>
  <si>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</si>
  <si>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</si>
  <si>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</si>
  <si>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</si>
  <si>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</si>
  <si>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</si>
  <si>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</si>
  <si>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</si>
  <si>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</si>
  <si>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</si>
  <si>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</si>
  <si>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</si>
  <si>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</si>
  <si>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</si>
  <si>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</si>
  <si>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</si>
  <si>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</si>
  <si>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</si>
  <si>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</si>
  <si>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</si>
  <si>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</si>
  <si>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</si>
  <si>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</si>
  <si>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</si>
  <si>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</si>
  <si>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</si>
  <si>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</si>
  <si>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</si>
  <si>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</si>
  <si>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</si>
  <si>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</si>
  <si>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</si>
  <si>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</si>
  <si>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</si>
  <si>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</si>
  <si>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</si>
  <si>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</si>
  <si>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</si>
  <si>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</si>
  <si>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</si>
  <si>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</si>
  <si>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</si>
  <si>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</si>
  <si>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</si>
  <si>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</si>
  <si>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</si>
  <si>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</si>
  <si>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</si>
  <si>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</si>
  <si>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</si>
  <si>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</si>
  <si>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</si>
  <si>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</si>
  <si>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</si>
  <si>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</si>
  <si>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</si>
  <si>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</si>
  <si>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</si>
  <si>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</si>
  <si>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</si>
  <si>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</si>
  <si>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</si>
  <si>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</si>
  <si>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</si>
  <si>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</si>
  <si>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</si>
  <si>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</si>
  <si>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</si>
  <si>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</si>
  <si>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</si>
  <si>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</si>
  <si>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</si>
  <si>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</si>
  <si>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</si>
  <si>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</si>
  <si>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</si>
  <si>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</si>
  <si>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</si>
  <si>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</si>
  <si>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</si>
  <si>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</si>
  <si>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</si>
  <si>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</si>
  <si>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</si>
  <si>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</si>
  <si>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</si>
  <si>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</si>
  <si>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</si>
  <si>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</si>
  <si>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</si>
  <si>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</si>
  <si>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</si>
  <si>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</si>
  <si>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</si>
  <si>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</si>
  <si>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</si>
  <si>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</si>
  <si>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</si>
  <si>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</si>
  <si>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</si>
  <si>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</si>
  <si>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</si>
  <si>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</si>
  <si>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</si>
  <si>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</si>
  <si>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</si>
  <si>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</si>
  <si>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</si>
  <si>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</si>
  <si>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</si>
  <si>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</si>
  <si>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</si>
  <si>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</si>
  <si>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</si>
  <si>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</si>
  <si>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</si>
  <si>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</si>
  <si>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</si>
  <si>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</si>
  <si>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</si>
  <si>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</si>
  <si>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</si>
  <si>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</si>
  <si>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</si>
  <si>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</si>
  <si>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</si>
  <si>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</si>
  <si>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</si>
  <si>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</si>
  <si>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</si>
  <si>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</si>
  <si>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</si>
  <si>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</si>
  <si>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</si>
  <si>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</si>
  <si>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</si>
  <si>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</si>
  <si>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</si>
  <si>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</si>
  <si>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</si>
  <si>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</si>
  <si>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</si>
  <si>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</si>
  <si>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</si>
  <si>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</si>
  <si>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</si>
  <si>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</si>
  <si>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</si>
  <si>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</si>
  <si>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</si>
  <si>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</si>
  <si>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</si>
  <si>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</si>
  <si>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</si>
  <si>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</si>
  <si>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</si>
  <si>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</si>
  <si>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</si>
  <si>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</si>
  <si>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</si>
  <si>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</si>
  <si>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</si>
  <si>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</si>
  <si>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</si>
  <si>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</si>
  <si>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</si>
  <si>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</si>
  <si>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</si>
  <si>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</si>
  <si>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</si>
  <si>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</si>
  <si>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</si>
  <si>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</si>
  <si>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</si>
  <si>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</si>
  <si>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</si>
  <si>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</si>
  <si>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</si>
  <si>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</si>
  <si>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</si>
  <si>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</si>
  <si>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</si>
  <si>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</si>
  <si>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</si>
  <si>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</si>
  <si>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</si>
  <si>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</si>
  <si>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</si>
  <si>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</si>
  <si>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</si>
  <si>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</si>
  <si>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</si>
  <si>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</si>
  <si>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</si>
  <si>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</si>
  <si>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</si>
  <si>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</si>
  <si>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</si>
  <si>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</si>
  <si>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</si>
  <si>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</si>
  <si>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</si>
  <si>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</si>
  <si>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</si>
  <si>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</si>
  <si>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</si>
  <si>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</si>
  <si>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</si>
  <si>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</si>
  <si>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</si>
  <si>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</si>
  <si>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</si>
  <si>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</si>
  <si>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</si>
  <si>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</si>
  <si>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</si>
  <si>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</si>
  <si>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</si>
  <si>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</si>
  <si>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</si>
  <si>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</si>
  <si>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</si>
  <si>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</si>
  <si>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</si>
  <si>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</si>
  <si>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</si>
  <si>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</si>
  <si>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</si>
  <si>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</si>
  <si>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</si>
  <si>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</si>
  <si>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</si>
  <si>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</si>
  <si>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</si>
  <si>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</si>
  <si>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</si>
  <si>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</si>
  <si>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</si>
  <si>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</si>
  <si>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</si>
  <si>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</si>
  <si>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</si>
  <si>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</si>
  <si>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</si>
  <si>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</si>
  <si>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</si>
  <si>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</si>
  <si>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</si>
  <si>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</si>
  <si>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</si>
  <si>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</si>
  <si>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</si>
  <si>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</si>
  <si>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</si>
  <si>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</si>
  <si>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</si>
  <si>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</si>
  <si>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</si>
  <si>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</si>
  <si>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</si>
  <si>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</si>
  <si>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</si>
  <si>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</si>
  <si>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</si>
  <si>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</si>
  <si>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</si>
  <si>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</si>
  <si>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</si>
  <si>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</si>
  <si>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</si>
  <si>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</si>
  <si>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</si>
  <si>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</si>
  <si>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</si>
  <si>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</si>
  <si>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</si>
  <si>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</si>
  <si>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</si>
  <si>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</si>
  <si>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</si>
  <si>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</si>
  <si>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</si>
  <si>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</si>
  <si>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</si>
  <si>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</si>
  <si>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</si>
  <si>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</si>
  <si>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</si>
  <si>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</si>
  <si>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</si>
  <si>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</si>
  <si>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</si>
  <si>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</si>
  <si>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</si>
  <si>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</si>
  <si>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</si>
  <si>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</si>
  <si>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</si>
  <si>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</si>
  <si>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</si>
  <si>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</si>
  <si>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</si>
  <si>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</si>
  <si>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</si>
  <si>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</si>
  <si>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</si>
  <si>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</si>
  <si>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</si>
  <si>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</si>
  <si>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</si>
  <si>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</si>
  <si>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</si>
  <si>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</si>
  <si>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</si>
  <si>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</si>
  <si>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</si>
  <si>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</si>
  <si>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</si>
  <si>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</si>
  <si>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</si>
  <si>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</si>
  <si>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</si>
  <si>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</si>
  <si>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</si>
  <si>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</si>
  <si>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</si>
  <si>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</si>
  <si>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</si>
  <si>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</si>
  <si>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</si>
  <si>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</si>
  <si>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</si>
  <si>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</si>
  <si>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</si>
  <si>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</si>
  <si>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</si>
  <si>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</si>
  <si>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</si>
  <si>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</si>
  <si>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</si>
  <si>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</si>
  <si>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</si>
  <si>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</si>
  <si>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</si>
  <si>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</si>
  <si>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</si>
  <si>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</si>
  <si>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</si>
  <si>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</si>
  <si>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</si>
  <si>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</si>
  <si>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</si>
  <si>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</si>
  <si>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</si>
  <si>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</si>
  <si>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</si>
  <si>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</si>
  <si>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</si>
  <si>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</si>
  <si>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</si>
  <si>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</si>
  <si>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</si>
  <si>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</si>
  <si>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</si>
  <si>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</si>
  <si>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</si>
  <si>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</si>
  <si>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</si>
  <si>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</si>
  <si>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</si>
  <si>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</si>
  <si>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</si>
  <si>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</si>
  <si>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</si>
  <si>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</si>
  <si>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</si>
  <si>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</si>
  <si>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</si>
  <si>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</si>
  <si>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</si>
  <si>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</si>
  <si>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</si>
  <si>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</si>
  <si>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</si>
  <si>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</si>
  <si>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</si>
  <si>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</si>
  <si>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</si>
  <si>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</si>
  <si>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</si>
  <si>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</si>
  <si>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</si>
  <si>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</si>
  <si>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</si>
  <si>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</si>
  <si>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</si>
  <si>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</si>
  <si>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</si>
  <si>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</si>
  <si>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</si>
  <si>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</si>
  <si>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</si>
  <si>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</si>
  <si>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</si>
  <si>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</si>
  <si>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</si>
  <si>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</si>
  <si>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</si>
  <si>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</si>
  <si>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</si>
  <si>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</si>
  <si>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</si>
  <si>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</si>
  <si>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</si>
  <si>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</si>
  <si>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</si>
  <si>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</si>
  <si>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</si>
  <si>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</si>
  <si>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</si>
  <si>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</si>
  <si>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</si>
  <si>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</si>
  <si>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</si>
  <si>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</si>
  <si>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</si>
  <si>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</si>
  <si>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</si>
  <si>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</si>
  <si>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</si>
  <si>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</si>
  <si>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</si>
  <si>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</si>
  <si>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</si>
  <si>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</si>
  <si>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</si>
  <si>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</si>
  <si>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</si>
  <si>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</si>
  <si>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</si>
  <si>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</si>
  <si>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</si>
  <si>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</si>
  <si>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</si>
  <si>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</si>
  <si>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</si>
  <si>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</si>
  <si>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</si>
  <si>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</si>
  <si>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</si>
  <si>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</si>
  <si>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</si>
  <si>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</si>
  <si>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</si>
  <si>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</si>
  <si>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</si>
  <si>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</si>
  <si>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</si>
  <si>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</si>
  <si>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</si>
  <si>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</si>
  <si>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</si>
  <si>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</si>
  <si>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</si>
  <si>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</si>
  <si>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</si>
  <si>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</si>
  <si>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</si>
  <si>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</si>
  <si>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</si>
  <si>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</si>
  <si>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</si>
  <si>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</si>
  <si>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</si>
  <si>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</si>
  <si>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</si>
  <si>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</si>
  <si>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</si>
  <si>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</si>
  <si>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</si>
  <si>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</si>
  <si>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</si>
  <si>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</si>
  <si>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</si>
  <si>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</si>
  <si>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</si>
  <si>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</si>
  <si>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</si>
  <si>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</si>
  <si>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</si>
  <si>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</si>
  <si>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</si>
  <si>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</si>
  <si>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</si>
  <si>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</si>
  <si>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</si>
  <si>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</si>
  <si>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</si>
  <si>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</si>
  <si>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</si>
  <si>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</si>
  <si>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</si>
  <si>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</si>
  <si>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</si>
  <si>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</si>
  <si>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</si>
  <si>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</si>
  <si>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</si>
  <si>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</si>
  <si>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</si>
  <si>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</si>
  <si>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</si>
  <si>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</si>
  <si>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</si>
  <si>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</si>
  <si>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</si>
  <si>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</si>
  <si>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</si>
  <si>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</si>
  <si>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</si>
  <si>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</si>
  <si>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</si>
  <si>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</si>
  <si>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</si>
  <si>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</si>
  <si>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</si>
  <si>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</si>
  <si>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</si>
  <si>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</si>
  <si>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</si>
  <si>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</si>
  <si>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</si>
  <si>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</si>
  <si>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</si>
  <si>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</si>
  <si>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</si>
  <si>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</si>
  <si>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</si>
  <si>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</si>
  <si>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</si>
  <si>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</si>
  <si>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</si>
  <si>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</si>
  <si>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</si>
  <si>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</si>
  <si>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</si>
  <si>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</si>
  <si>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</si>
  <si>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</si>
  <si>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</si>
  <si>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</si>
  <si>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</si>
  <si>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</si>
  <si>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</si>
  <si>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</si>
  <si>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</si>
  <si>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</si>
  <si>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</si>
  <si>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</si>
  <si>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</si>
  <si>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</si>
  <si>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</si>
  <si>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</si>
  <si>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</si>
  <si>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</si>
  <si>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</si>
  <si>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</si>
  <si>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</si>
  <si>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</si>
  <si>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</si>
  <si>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</si>
  <si>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</si>
  <si>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</si>
  <si>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</si>
  <si>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</si>
  <si>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</si>
  <si>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</si>
  <si>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</si>
  <si>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</si>
  <si>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</si>
  <si>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</si>
  <si>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</si>
  <si>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</si>
  <si>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</si>
  <si>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</si>
  <si>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</si>
  <si>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</si>
  <si>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</si>
  <si>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</si>
  <si>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</si>
  <si>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</si>
  <si>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</si>
  <si>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</si>
  <si>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</si>
  <si>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</si>
  <si>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</si>
  <si>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</si>
  <si>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</si>
  <si>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</si>
  <si>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</si>
  <si>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</si>
  <si>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</si>
  <si>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</si>
  <si>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</si>
  <si>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</si>
  <si>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</si>
  <si>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</si>
  <si>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</si>
  <si>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</si>
  <si>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</si>
  <si>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</si>
  <si>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</si>
  <si>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</si>
  <si>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</si>
  <si>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</si>
  <si>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</si>
  <si>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</si>
  <si>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</si>
  <si>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</si>
  <si>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</si>
  <si>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</si>
  <si>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</si>
  <si>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</si>
  <si>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</si>
  <si>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</si>
  <si>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</si>
  <si>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</si>
  <si>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</si>
  <si>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</si>
  <si>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</si>
  <si>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</si>
  <si>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</si>
  <si>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</si>
  <si>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</si>
  <si>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</si>
  <si>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</si>
  <si>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</si>
  <si>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</si>
  <si>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</si>
  <si>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</si>
  <si>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</si>
  <si>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</si>
  <si>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</si>
  <si>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</si>
  <si>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</si>
  <si>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</si>
  <si>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</si>
  <si>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</si>
  <si>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</si>
  <si>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</si>
  <si>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</si>
  <si>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</si>
  <si>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</si>
  <si>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</si>
  <si>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</si>
  <si>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</si>
  <si>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</si>
  <si>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</si>
  <si>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</si>
  <si>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</si>
  <si>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</si>
  <si>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</si>
  <si>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</si>
  <si>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</si>
  <si>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</si>
  <si>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</si>
  <si>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</si>
  <si>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</si>
  <si>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</si>
  <si>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</si>
  <si>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</si>
  <si>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</si>
  <si>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</si>
  <si>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</si>
  <si>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</si>
  <si>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</si>
  <si>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</si>
  <si>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</si>
  <si>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</si>
  <si>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</si>
  <si>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</si>
  <si>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</si>
  <si>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</si>
  <si>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</si>
  <si>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</si>
  <si>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</si>
  <si>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</si>
  <si>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</si>
  <si>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</si>
  <si>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</si>
  <si>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</si>
  <si>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</si>
  <si>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</si>
  <si>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</si>
  <si>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</si>
  <si>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</si>
  <si>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</si>
  <si>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</si>
  <si>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</si>
  <si>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</si>
  <si>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</si>
  <si>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</si>
  <si>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</si>
  <si>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</si>
  <si>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</si>
  <si>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</si>
  <si>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</si>
  <si>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</si>
  <si>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</si>
  <si>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</si>
  <si>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</si>
  <si>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</si>
  <si>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</si>
  <si>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</si>
  <si>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</si>
  <si>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</si>
  <si>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</si>
  <si>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</si>
  <si>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</si>
  <si>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</si>
  <si>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</si>
  <si>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</si>
  <si>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</si>
  <si>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</si>
  <si>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</si>
  <si>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</si>
  <si>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</si>
  <si>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</si>
  <si>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</si>
  <si>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</si>
  <si>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</si>
  <si>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</si>
  <si>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</si>
  <si>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</si>
  <si>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</si>
  <si>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</si>
  <si>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</si>
  <si>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</si>
  <si>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</si>
  <si>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</si>
  <si>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</si>
  <si>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</si>
  <si>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</si>
  <si>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</si>
  <si>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</si>
  <si>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</si>
  <si>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</si>
  <si>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</si>
  <si>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</si>
  <si>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</si>
  <si>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</si>
  <si>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</si>
  <si>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</si>
  <si>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</si>
  <si>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</si>
  <si>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</si>
  <si>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</si>
  <si>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</si>
  <si>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</si>
  <si>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</si>
  <si>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</si>
  <si>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</si>
  <si>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</si>
  <si>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</si>
  <si>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</si>
  <si>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</si>
  <si>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</si>
  <si>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</si>
  <si>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</si>
  <si>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</si>
  <si>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</si>
  <si>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</si>
  <si>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</si>
  <si>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</si>
  <si>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</si>
  <si>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</si>
  <si>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</si>
  <si>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</si>
  <si>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</si>
  <si>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</si>
  <si>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</si>
  <si>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</si>
  <si>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</si>
  <si>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</si>
  <si>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</si>
  <si>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</si>
  <si>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</si>
  <si>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</si>
  <si>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</si>
  <si>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</si>
  <si>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</si>
  <si>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</si>
  <si>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</si>
  <si>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</si>
  <si>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</si>
  <si>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</si>
  <si>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</si>
  <si>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</si>
  <si>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</si>
  <si>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</si>
  <si>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</si>
  <si>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</si>
  <si>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</si>
  <si>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</si>
  <si>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</si>
  <si>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</si>
  <si>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</si>
  <si>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</si>
  <si>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</si>
  <si>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</si>
  <si>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</si>
  <si>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</si>
  <si>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</si>
  <si>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</si>
  <si>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</si>
  <si>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</si>
  <si>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</si>
  <si>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</si>
  <si>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</si>
  <si>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</si>
  <si>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</si>
  <si>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</si>
  <si>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</si>
  <si>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</si>
  <si>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</si>
  <si>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</si>
  <si>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</si>
  <si>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</si>
  <si>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</si>
  <si>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</si>
  <si>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</si>
  <si>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</si>
  <si>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</si>
  <si>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</si>
  <si>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</si>
  <si>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</si>
  <si>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</si>
  <si>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</si>
  <si>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</si>
  <si>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</si>
  <si>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</si>
  <si>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</si>
  <si>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</si>
  <si>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</si>
  <si>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</si>
  <si>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</si>
  <si>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</si>
  <si>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</si>
  <si>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</si>
  <si>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</si>
  <si>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</si>
  <si>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</si>
  <si>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</si>
  <si>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</si>
  <si>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</si>
  <si>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</si>
  <si>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</si>
  <si>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</si>
  <si>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</si>
  <si>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</si>
  <si>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</si>
  <si>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</si>
  <si>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</si>
  <si>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</si>
  <si>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</si>
  <si>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</si>
  <si>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</si>
  <si>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</si>
  <si>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</si>
  <si>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</si>
  <si>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</si>
  <si>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</si>
  <si>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</si>
  <si>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</si>
  <si>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</si>
  <si>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</si>
  <si>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</si>
  <si>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</si>
  <si>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</si>
  <si>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</si>
  <si>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</si>
  <si>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</si>
  <si>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</si>
  <si>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</si>
  <si>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</si>
  <si>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</si>
  <si>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</si>
  <si>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</si>
  <si>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</si>
  <si>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</si>
  <si>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</si>
  <si>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</si>
  <si>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</si>
  <si>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</si>
  <si>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</si>
  <si>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</si>
  <si>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</si>
  <si>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</si>
  <si>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</si>
  <si>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</si>
  <si>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</si>
  <si>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</si>
  <si>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</si>
  <si>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</si>
  <si>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</si>
  <si>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</si>
  <si>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</si>
  <si>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</si>
  <si>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</si>
  <si>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</si>
  <si>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</si>
  <si>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</si>
  <si>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</si>
  <si>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</si>
  <si>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</si>
  <si>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</si>
  <si>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</si>
  <si>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</si>
  <si>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</si>
  <si>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</si>
  <si>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</si>
  <si>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</si>
  <si>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</si>
  <si>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</si>
  <si>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</si>
  <si>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</si>
  <si>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</si>
  <si>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</si>
  <si>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</si>
  <si>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</si>
  <si>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</si>
  <si>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</si>
  <si>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</si>
  <si>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</si>
  <si>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</si>
  <si>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</si>
  <si>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</si>
  <si>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</si>
  <si>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</si>
  <si>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</si>
  <si>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</si>
  <si>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</si>
  <si>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</si>
  <si>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</si>
  <si>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</si>
  <si>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</si>
  <si>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</si>
  <si>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</si>
  <si>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</si>
  <si>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</si>
  <si>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</si>
  <si>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</si>
  <si>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</si>
  <si>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</si>
  <si>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</si>
  <si>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</si>
  <si>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</si>
  <si>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</si>
  <si>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</si>
  <si>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</si>
  <si>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</si>
  <si>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</si>
  <si>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</si>
  <si>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</si>
  <si>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</si>
  <si>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</si>
  <si>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</si>
  <si>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</si>
  <si>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</si>
  <si>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</si>
  <si>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</si>
  <si>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</si>
  <si>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</si>
  <si>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</si>
  <si>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</si>
  <si>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</si>
  <si>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</si>
  <si>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</si>
  <si>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</si>
  <si>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</si>
  <si>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</si>
  <si>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</si>
  <si>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</si>
  <si>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</si>
  <si>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</si>
  <si>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</si>
  <si>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</si>
  <si>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</si>
  <si>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</si>
  <si>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</si>
  <si>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</si>
  <si>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</si>
  <si>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</si>
  <si>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</si>
  <si>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</si>
  <si>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</si>
  <si>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</si>
  <si>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</si>
  <si>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</si>
  <si>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</si>
  <si>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</si>
  <si>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</si>
  <si>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</si>
  <si>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</si>
  <si>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</si>
  <si>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</si>
  <si>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</si>
  <si>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</si>
  <si>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</si>
  <si>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</si>
  <si>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</si>
  <si>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</si>
  <si>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</si>
  <si>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</si>
  <si>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</si>
  <si>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</si>
  <si>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</si>
  <si>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</si>
  <si>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</si>
  <si>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</si>
  <si>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</si>
  <si>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</si>
  <si>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</si>
  <si>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</si>
  <si>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</si>
  <si>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</si>
  <si>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</si>
  <si>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</si>
  <si>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</si>
  <si>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</si>
  <si>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</si>
  <si>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</si>
  <si>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</si>
  <si>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</si>
  <si>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</si>
  <si>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</si>
  <si>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</si>
  <si>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</si>
  <si>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</si>
  <si>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</si>
  <si>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</si>
  <si>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</si>
  <si>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</si>
  <si>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</si>
  <si>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</si>
  <si>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</si>
  <si>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</si>
  <si>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</si>
  <si>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</si>
  <si>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</si>
  <si>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</si>
  <si>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</si>
  <si>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</si>
  <si>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</si>
  <si>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</si>
  <si>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</si>
  <si>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</si>
  <si>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</si>
  <si>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</si>
  <si>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</si>
  <si>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</si>
  <si>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</si>
  <si>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</si>
  <si>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</si>
  <si>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</si>
  <si>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</si>
  <si>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</si>
  <si>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</si>
  <si>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</si>
  <si>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</si>
  <si>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</si>
  <si>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</si>
  <si>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</si>
  <si>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</si>
  <si>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</si>
  <si>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</si>
  <si>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</si>
  <si>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</si>
  <si>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</si>
  <si>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</si>
  <si>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</si>
  <si>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</si>
  <si>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</si>
  <si>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</si>
  <si>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</si>
  <si>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</si>
  <si>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</si>
  <si>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</si>
  <si>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</si>
  <si>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</si>
  <si>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</si>
  <si>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</si>
  <si>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</si>
  <si>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</si>
  <si>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</si>
  <si>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</si>
  <si>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</si>
  <si>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</si>
  <si>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</si>
  <si>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</si>
  <si>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</si>
  <si>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</si>
  <si>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</si>
  <si>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</si>
  <si>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</si>
  <si>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</si>
  <si>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</si>
  <si>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</si>
  <si>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</si>
  <si>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</si>
  <si>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</si>
  <si>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</si>
  <si>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</si>
  <si>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</si>
  <si>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</si>
  <si>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</si>
  <si>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</si>
  <si>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</si>
  <si>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</si>
  <si>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</si>
  <si>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</si>
  <si>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</si>
  <si>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</si>
  <si>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</si>
  <si>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</si>
  <si>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</si>
  <si>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</si>
  <si>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</si>
  <si>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</si>
  <si>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</si>
  <si>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</si>
  <si>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</si>
  <si>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</si>
  <si>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</si>
  <si>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</si>
  <si>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</si>
  <si>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</si>
  <si>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</si>
  <si>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</si>
  <si>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</si>
  <si>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</si>
  <si>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</si>
  <si>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</si>
  <si>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</si>
  <si>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</si>
  <si>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</si>
  <si>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</si>
  <si>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</si>
  <si>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</si>
  <si>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</si>
  <si>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</si>
  <si>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</si>
  <si>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</si>
  <si>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</si>
  <si>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</si>
  <si>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</si>
  <si>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</si>
  <si>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</si>
  <si>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</si>
  <si>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</si>
  <si>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</si>
  <si>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</si>
  <si>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</si>
  <si>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</si>
  <si>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</si>
  <si>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</si>
  <si>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</si>
  <si>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</si>
  <si>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</si>
  <si>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</si>
  <si>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</si>
  <si>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</si>
  <si>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</si>
  <si>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</si>
  <si>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</si>
  <si>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</si>
  <si>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</si>
  <si>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</si>
  <si>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</si>
  <si>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</si>
  <si>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</si>
  <si>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</si>
  <si>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</si>
  <si>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</si>
  <si>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</si>
  <si>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</si>
  <si>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</si>
  <si>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</si>
  <si>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</si>
  <si>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</si>
  <si>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</si>
  <si>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</si>
  <si>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</si>
  <si>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</si>
  <si>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</si>
  <si>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</si>
  <si>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</si>
  <si>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</si>
  <si>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</si>
  <si>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</si>
  <si>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</si>
  <si>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</si>
  <si>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</si>
  <si>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</si>
  <si>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</si>
  <si>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</si>
  <si>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</si>
  <si>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</si>
  <si>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</si>
  <si>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</si>
  <si>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</si>
  <si>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</si>
  <si>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</si>
  <si>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</si>
  <si>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</si>
  <si>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</si>
  <si>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</si>
  <si>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</si>
  <si>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</si>
  <si>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</si>
  <si>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</si>
  <si>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</si>
  <si>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</si>
  <si>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</si>
  <si>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</si>
  <si>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</si>
  <si>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</si>
  <si>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</si>
  <si>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</si>
  <si>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</si>
  <si>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</si>
  <si>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</si>
  <si>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</si>
  <si>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</si>
  <si>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</si>
  <si>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</si>
  <si>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</si>
  <si>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</si>
  <si>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</si>
  <si>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</si>
  <si>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</si>
  <si>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</si>
  <si>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</si>
  <si>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</si>
  <si>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</si>
  <si>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</si>
  <si>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</si>
  <si>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</si>
  <si>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</si>
  <si>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</si>
  <si>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</si>
  <si>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</si>
  <si>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</si>
  <si>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</si>
  <si>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</si>
  <si>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</si>
  <si>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</si>
  <si>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</si>
  <si>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</si>
  <si>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</si>
  <si>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</si>
  <si>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</si>
  <si>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</si>
  <si>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</si>
  <si>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</si>
  <si>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</si>
  <si>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</si>
  <si>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</si>
  <si>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</si>
  <si>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</si>
  <si>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</si>
  <si>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</si>
  <si>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</si>
  <si>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</si>
  <si>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</si>
  <si>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</si>
  <si>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</si>
  <si>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</si>
  <si>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</si>
  <si>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</si>
  <si>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</si>
  <si>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</si>
  <si>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</si>
  <si>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</si>
  <si>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</si>
  <si>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</si>
  <si>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</si>
  <si>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</si>
  <si>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</si>
  <si>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</si>
  <si>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</si>
  <si>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</si>
  <si>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</si>
  <si>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</si>
  <si>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</si>
  <si>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</si>
  <si>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</si>
  <si>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</si>
  <si>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</si>
  <si>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</si>
  <si>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</si>
  <si>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</si>
  <si>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</si>
  <si>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</si>
  <si>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</si>
  <si>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</si>
  <si>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</si>
  <si>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</si>
  <si>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</si>
  <si>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</si>
  <si>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</si>
  <si>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</si>
  <si>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</si>
  <si>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</si>
  <si>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</si>
  <si>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</si>
  <si>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</si>
  <si>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</si>
  <si>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</si>
  <si>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</si>
  <si>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</si>
  <si>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</si>
  <si>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</si>
  <si>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</si>
  <si>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</si>
  <si>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</si>
  <si>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</si>
  <si>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</si>
  <si>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</si>
  <si>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</si>
  <si>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</si>
  <si>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</si>
  <si>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</si>
  <si>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</si>
  <si>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</si>
  <si>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</si>
  <si>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</si>
  <si>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</si>
  <si>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</si>
  <si>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</si>
  <si>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</si>
  <si>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</si>
  <si>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</si>
  <si>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</si>
  <si>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</si>
  <si>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</si>
  <si>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</si>
  <si>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</si>
  <si>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</si>
  <si>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</si>
  <si>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</si>
  <si>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</si>
  <si>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</si>
  <si>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</si>
  <si>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</si>
  <si>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</si>
  <si>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</si>
  <si>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</si>
  <si>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</si>
  <si>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</si>
  <si>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</si>
  <si>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</si>
  <si>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</si>
  <si>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</si>
  <si>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</si>
  <si>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</si>
  <si>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</si>
  <si>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</si>
  <si>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</si>
  <si>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</si>
  <si>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</si>
  <si>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</si>
  <si>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</si>
  <si>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</si>
  <si>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</si>
  <si>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</si>
  <si>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</si>
  <si>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</si>
  <si>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</si>
  <si>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</si>
  <si>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</si>
  <si>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</si>
  <si>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</si>
  <si>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</si>
  <si>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</si>
  <si>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</si>
  <si>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</si>
  <si>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</si>
  <si>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</si>
  <si>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</si>
  <si>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</si>
  <si>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</si>
  <si>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</si>
  <si>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</si>
  <si>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</si>
  <si>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</si>
  <si>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</si>
  <si>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</si>
  <si>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</si>
  <si>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</si>
  <si>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</si>
  <si>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</si>
  <si>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</si>
  <si>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</si>
  <si>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</si>
  <si>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</si>
  <si>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</si>
  <si>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</si>
  <si>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</si>
  <si>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</si>
  <si>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</si>
  <si>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</si>
  <si>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</si>
  <si>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</si>
  <si>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</si>
  <si>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</si>
  <si>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</si>
  <si>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</si>
  <si>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</si>
  <si>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</si>
  <si>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</si>
  <si>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</si>
  <si>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</si>
  <si>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</si>
  <si>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</si>
  <si>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</si>
  <si>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</si>
  <si>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</si>
  <si>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</si>
  <si>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</si>
  <si>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</si>
  <si>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</si>
  <si>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</si>
  <si>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</si>
  <si>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</si>
  <si>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</si>
  <si>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</si>
  <si>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</si>
  <si>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</si>
  <si>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</si>
  <si>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</si>
  <si>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</si>
  <si>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</si>
  <si>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</si>
  <si>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</si>
  <si>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</si>
  <si>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</si>
  <si>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</si>
  <si>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</si>
  <si>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</si>
  <si>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</si>
  <si>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</si>
  <si>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</si>
  <si>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</si>
  <si>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</si>
  <si>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</si>
  <si>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</si>
  <si>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</si>
  <si>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</si>
  <si>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</si>
  <si>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</si>
  <si>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</si>
  <si>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</si>
  <si>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</si>
  <si>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</si>
  <si>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</si>
  <si>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</si>
  <si>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</si>
  <si>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</si>
  <si>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</si>
  <si>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</si>
  <si>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</si>
  <si>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</si>
  <si>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</si>
  <si>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</si>
  <si>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</si>
  <si>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</si>
  <si>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</si>
  <si>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</si>
  <si>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</si>
  <si>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</si>
  <si>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</si>
  <si>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</si>
  <si>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</si>
  <si>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</si>
  <si>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</si>
  <si>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</si>
  <si>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</si>
  <si>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</si>
  <si>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</si>
  <si>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</si>
  <si>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</si>
  <si>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</si>
  <si>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</si>
  <si>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</si>
  <si>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</si>
  <si>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</si>
  <si>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</si>
  <si>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</si>
  <si>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</si>
  <si>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</si>
  <si>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</si>
  <si>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</si>
  <si>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</si>
  <si>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</si>
  <si>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</si>
  <si>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</si>
  <si>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</si>
  <si>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</si>
  <si>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</si>
  <si>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</si>
  <si>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</si>
  <si>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</si>
  <si>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</si>
  <si>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</si>
  <si>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</si>
  <si>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</si>
  <si>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</si>
  <si>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</si>
  <si>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</si>
  <si>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</si>
  <si>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</si>
  <si>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</si>
  <si>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</si>
  <si>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</si>
  <si>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</si>
  <si>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</si>
  <si>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</si>
  <si>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</si>
  <si>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</si>
  <si>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</si>
  <si>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</si>
  <si>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</si>
  <si>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</si>
  <si>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</si>
  <si>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</si>
  <si>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</si>
  <si>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</si>
  <si>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</si>
  <si>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</si>
  <si>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</si>
  <si>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</si>
  <si>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</si>
  <si>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</si>
  <si>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</si>
  <si>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</si>
  <si>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</si>
  <si>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</si>
  <si>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</si>
  <si>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</si>
  <si>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</si>
  <si>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</si>
  <si>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</si>
  <si>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</si>
  <si>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</si>
  <si>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</si>
  <si>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</si>
  <si>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</si>
  <si>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</si>
  <si>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</si>
  <si>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</si>
  <si>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</si>
  <si>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</si>
  <si>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</si>
  <si>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</si>
  <si>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</si>
  <si>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</si>
  <si>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</si>
  <si>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</si>
  <si>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</si>
  <si>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</si>
  <si>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</si>
  <si>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</si>
  <si>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</si>
  <si>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</si>
  <si>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</si>
  <si>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</si>
  <si>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</si>
  <si>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</si>
  <si>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</si>
  <si>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</si>
  <si>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</si>
  <si>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</si>
  <si>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</si>
  <si>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</si>
  <si>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</si>
  <si>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</si>
  <si>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</si>
  <si>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</si>
  <si>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</si>
  <si>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</si>
  <si>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</si>
  <si>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</si>
  <si>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</si>
  <si>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</si>
  <si>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</si>
  <si>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</si>
  <si>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</si>
  <si>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</si>
  <si>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</si>
  <si>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</si>
  <si>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</si>
  <si>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</si>
  <si>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</si>
  <si>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</si>
  <si>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</si>
  <si>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</si>
  <si>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</si>
  <si>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</si>
  <si>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</si>
  <si>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</si>
  <si>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</si>
  <si>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</si>
  <si>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</si>
  <si>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</si>
  <si>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</si>
  <si>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</si>
  <si>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</si>
  <si>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</si>
  <si>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</si>
  <si>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</si>
  <si>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</si>
  <si>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</si>
  <si>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</si>
  <si>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</si>
  <si>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</si>
  <si>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</si>
  <si>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</si>
  <si>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</si>
  <si>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</si>
  <si>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</si>
  <si>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</si>
  <si>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</si>
  <si>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</si>
  <si>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</si>
  <si>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</si>
  <si>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</si>
  <si>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</si>
  <si>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</si>
  <si>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</si>
  <si>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</si>
  <si>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</si>
  <si>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</si>
  <si>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</si>
  <si>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</si>
  <si>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</si>
  <si>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</si>
  <si>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</si>
  <si>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</si>
  <si>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</si>
  <si>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</si>
  <si>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</si>
  <si>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</si>
  <si>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</si>
  <si>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</si>
  <si>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</si>
  <si>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</si>
  <si>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</si>
  <si>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</si>
  <si>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</si>
  <si>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</si>
  <si>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</si>
  <si>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</si>
  <si>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</si>
  <si>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</si>
  <si>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</si>
  <si>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</si>
  <si>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</si>
  <si>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</si>
  <si>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</si>
  <si>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</si>
  <si>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</si>
  <si>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</si>
  <si>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</si>
  <si>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</si>
  <si>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</si>
  <si>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</si>
  <si>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</si>
  <si>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</si>
  <si>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</si>
  <si>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</si>
  <si>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</si>
  <si>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</si>
  <si>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</si>
  <si>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</si>
  <si>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</si>
  <si>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</si>
  <si>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</si>
  <si>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</si>
  <si>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</si>
  <si>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</si>
  <si>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</si>
  <si>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</si>
  <si>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</si>
  <si>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</si>
  <si>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</si>
  <si>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</si>
  <si>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</si>
  <si>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</si>
  <si>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</si>
  <si>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</si>
  <si>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</si>
  <si>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</si>
  <si>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</si>
  <si>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</si>
  <si>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</si>
  <si>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</si>
  <si>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</si>
  <si>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</si>
  <si>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</si>
  <si>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</si>
  <si>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</si>
  <si>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</si>
  <si>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</si>
  <si>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</si>
  <si>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</si>
  <si>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</si>
  <si>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</si>
  <si>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</si>
  <si>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</si>
  <si>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</si>
  <si>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</si>
  <si>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</si>
  <si>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</si>
  <si>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</si>
  <si>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</si>
  <si>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</si>
  <si>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</si>
  <si>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</si>
  <si>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</si>
  <si>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</si>
  <si>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</si>
  <si>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</si>
  <si>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</si>
  <si>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</si>
  <si>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</si>
  <si>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</si>
  <si>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</si>
  <si>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</si>
  <si>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</si>
  <si>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</si>
  <si>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</si>
  <si>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</si>
  <si>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</si>
  <si>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</si>
  <si>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</si>
  <si>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</si>
  <si>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</si>
  <si>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</si>
  <si>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</si>
  <si>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</si>
  <si>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</si>
  <si>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</si>
  <si>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</si>
  <si>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</si>
  <si>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</si>
  <si>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</si>
  <si>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</si>
  <si>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</si>
  <si>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</si>
  <si>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</si>
  <si>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</si>
  <si>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</si>
  <si>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</si>
  <si>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</si>
  <si>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</si>
  <si>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</si>
  <si>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</si>
  <si>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</si>
  <si>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</si>
  <si>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</si>
  <si>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</si>
  <si>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</si>
  <si>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</si>
  <si>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</si>
  <si>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</si>
  <si>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</si>
  <si>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</si>
  <si>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</si>
  <si>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</si>
  <si>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</si>
  <si>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</si>
  <si>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</si>
  <si>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</si>
  <si>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</si>
  <si>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</si>
  <si>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</si>
  <si>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</si>
  <si>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</si>
  <si>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</si>
  <si>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</si>
  <si>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</si>
  <si>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</si>
  <si>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</si>
  <si>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</si>
  <si>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</si>
  <si>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</si>
  <si>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</si>
  <si>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</si>
  <si>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</si>
  <si>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</si>
  <si>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</si>
  <si>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</si>
  <si>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</si>
  <si>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</si>
  <si>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</si>
  <si>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</si>
  <si>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</si>
  <si>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</si>
  <si>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</si>
  <si>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</si>
  <si>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</si>
  <si>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</si>
  <si>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</si>
  <si>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</si>
  <si>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</si>
  <si>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</si>
  <si>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</si>
  <si>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</si>
  <si>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</si>
  <si>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</si>
  <si>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</si>
  <si>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</si>
  <si>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</si>
  <si>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</si>
  <si>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</si>
  <si>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</si>
  <si>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</si>
  <si>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</si>
  <si>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</si>
  <si>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</si>
  <si>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</si>
  <si>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</si>
  <si>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</si>
  <si>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</si>
  <si>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</si>
  <si>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</si>
  <si>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</si>
  <si>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</si>
  <si>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</si>
  <si>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</si>
  <si>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</si>
  <si>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</si>
  <si>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</si>
  <si>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</si>
  <si>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</si>
  <si>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</si>
  <si>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</si>
  <si>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</si>
  <si>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</si>
  <si>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</si>
  <si>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</si>
  <si>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</si>
  <si>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</si>
  <si>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</si>
  <si>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</si>
  <si>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</si>
  <si>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</si>
  <si>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</si>
  <si>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</si>
  <si>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</si>
  <si>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</si>
  <si>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</si>
  <si>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</si>
  <si>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</si>
  <si>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</si>
  <si>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</si>
  <si>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</si>
  <si>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</si>
  <si>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</si>
  <si>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</si>
  <si>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</si>
  <si>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</si>
  <si>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</si>
  <si>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</si>
  <si>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</si>
  <si>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</si>
  <si>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</si>
  <si>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</si>
  <si>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</si>
  <si>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</si>
  <si>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</si>
  <si>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</si>
  <si>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</si>
  <si>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</si>
  <si>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</si>
  <si>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</si>
  <si>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</si>
  <si>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</si>
  <si>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</si>
  <si>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</si>
  <si>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</si>
  <si>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</si>
  <si>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</si>
  <si>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</si>
  <si>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</si>
  <si>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</si>
  <si>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</si>
  <si>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</si>
  <si>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</si>
  <si>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</si>
  <si>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</si>
  <si>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</si>
  <si>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</si>
  <si>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</si>
  <si>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</si>
  <si>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</si>
  <si>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</si>
  <si>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</si>
  <si>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</si>
  <si>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</si>
  <si>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</si>
  <si>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</si>
  <si>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</si>
  <si>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</si>
  <si>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</si>
  <si>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</si>
  <si>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</si>
  <si>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</si>
  <si>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</si>
  <si>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</si>
  <si>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</si>
  <si>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</si>
  <si>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</si>
  <si>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</si>
  <si>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</si>
  <si>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</si>
  <si>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</si>
  <si>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</si>
  <si>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</si>
  <si>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</si>
  <si>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</si>
  <si>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</si>
  <si>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</si>
  <si>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</si>
  <si>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</si>
  <si>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</si>
  <si>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</si>
  <si>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</si>
  <si>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</si>
  <si>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</si>
  <si>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</si>
  <si>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</si>
  <si>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</si>
  <si>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</si>
  <si>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</si>
  <si>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</si>
  <si>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</si>
  <si>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</si>
  <si>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</si>
  <si>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</si>
  <si>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</si>
  <si>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</si>
  <si>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</si>
  <si>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</si>
  <si>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</si>
  <si>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</si>
  <si>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</si>
  <si>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</si>
  <si>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</si>
  <si>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</si>
  <si>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</si>
  <si>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</si>
  <si>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</si>
  <si>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</si>
  <si>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</si>
  <si>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</si>
  <si>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</si>
  <si>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</si>
  <si>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</si>
  <si>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</si>
  <si>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</si>
  <si>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</si>
  <si>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</si>
  <si>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</si>
  <si>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</si>
  <si>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</si>
  <si>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</si>
  <si>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</si>
  <si>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</si>
  <si>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</si>
  <si>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</si>
  <si>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</si>
  <si>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</si>
  <si>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</si>
  <si>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</si>
  <si>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</si>
  <si>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</si>
  <si>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</si>
  <si>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</si>
  <si>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</si>
  <si>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</si>
  <si>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</si>
  <si>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</si>
  <si>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</si>
  <si>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</si>
  <si>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</si>
  <si>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</si>
  <si>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</si>
  <si>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</si>
  <si>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</si>
  <si>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</si>
  <si>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</si>
  <si>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</si>
  <si>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</si>
  <si>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</si>
  <si>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</si>
  <si>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</si>
  <si>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</si>
  <si>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</si>
  <si>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</si>
  <si>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</si>
  <si>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</si>
  <si>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</si>
  <si>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</si>
  <si>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</si>
  <si>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</si>
  <si>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</si>
  <si>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</si>
  <si>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</si>
  <si>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</si>
  <si>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</si>
  <si>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</si>
  <si>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</si>
  <si>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</si>
  <si>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</si>
  <si>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</si>
  <si>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</si>
  <si>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</si>
  <si>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</si>
  <si>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</si>
  <si>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</si>
  <si>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</si>
  <si>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</si>
  <si>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</si>
  <si>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</si>
  <si>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</si>
  <si>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</si>
  <si>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</si>
  <si>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</si>
  <si>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</si>
  <si>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</si>
  <si>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</si>
  <si>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</si>
  <si>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</si>
  <si>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</si>
  <si>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</si>
  <si>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</si>
  <si>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</si>
  <si>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</si>
  <si>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</si>
  <si>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</si>
  <si>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</si>
  <si>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</si>
  <si>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</si>
  <si>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</si>
  <si>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</si>
  <si>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</si>
  <si>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</si>
  <si>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</si>
  <si>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</si>
  <si>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</si>
  <si>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</si>
  <si>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</si>
  <si>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</si>
  <si>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</si>
  <si>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</si>
  <si>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</si>
  <si>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</si>
  <si>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</si>
  <si>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</si>
  <si>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</si>
  <si>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</si>
  <si>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</si>
  <si>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</si>
  <si>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</si>
  <si>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</si>
  <si>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</si>
  <si>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</si>
  <si>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</si>
  <si>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</si>
  <si>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</si>
  <si>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</si>
  <si>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</si>
  <si>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</si>
  <si>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</si>
  <si>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</si>
  <si>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</si>
  <si>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</si>
  <si>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</si>
  <si>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</si>
  <si>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</si>
  <si>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</si>
  <si>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</si>
  <si>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</si>
  <si>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</si>
  <si>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</si>
  <si>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</si>
  <si>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</si>
  <si>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</si>
  <si>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</si>
  <si>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</si>
  <si>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</si>
  <si>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</si>
  <si>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</si>
  <si>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</si>
  <si>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</si>
  <si>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</si>
  <si>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</si>
  <si>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</si>
  <si>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</si>
  <si>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</si>
  <si>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</si>
  <si>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</si>
  <si>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</si>
  <si>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</si>
  <si>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</si>
  <si>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</si>
  <si>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</si>
  <si>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</si>
  <si>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</si>
  <si>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</si>
  <si>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</si>
  <si>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</si>
  <si>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</si>
  <si>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</si>
  <si>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</si>
  <si>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</si>
  <si>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</si>
  <si>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</si>
  <si>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</si>
  <si>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</si>
  <si>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</si>
  <si>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</si>
  <si>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</si>
  <si>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</si>
  <si>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</si>
  <si>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</si>
  <si>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</si>
  <si>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</si>
  <si>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</si>
  <si>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</si>
  <si>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</si>
  <si>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</si>
  <si>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</si>
  <si>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</si>
  <si>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</si>
  <si>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</si>
  <si>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</si>
  <si>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</si>
  <si>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</si>
  <si>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</si>
  <si>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</si>
  <si>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</si>
  <si>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</si>
  <si>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</si>
  <si>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</si>
  <si>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</si>
  <si>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</si>
  <si>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</si>
  <si>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</si>
  <si>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</si>
  <si>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</si>
  <si>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</si>
  <si>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</si>
  <si>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</si>
  <si>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</si>
  <si>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</si>
  <si>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</si>
  <si>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</si>
  <si>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</si>
  <si>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</si>
  <si>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</si>
  <si>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</si>
  <si>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</si>
  <si>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</si>
  <si>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</si>
  <si>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</si>
  <si>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</si>
  <si>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</si>
  <si>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</si>
  <si>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</si>
  <si>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</si>
  <si>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</si>
  <si>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</si>
  <si>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</si>
  <si>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</si>
  <si>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</si>
  <si>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</si>
  <si>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</si>
  <si>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</si>
  <si>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</si>
  <si>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</si>
  <si>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</si>
  <si>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</si>
  <si>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</si>
  <si>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</si>
  <si>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</si>
  <si>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</si>
  <si>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</si>
  <si>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</si>
  <si>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</si>
  <si>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</si>
  <si>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</si>
  <si>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</si>
  <si>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</si>
  <si>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</si>
  <si>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</si>
  <si>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</si>
  <si>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</si>
  <si>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</si>
  <si>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</si>
  <si>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</si>
  <si>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</si>
  <si>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</si>
  <si>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</si>
  <si>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</si>
  <si>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</si>
  <si>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</si>
  <si>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</si>
  <si>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</si>
  <si>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</si>
  <si>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</si>
  <si>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</si>
  <si>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</si>
  <si>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</si>
  <si>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</si>
  <si>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</si>
  <si>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</si>
  <si>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</si>
  <si>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</si>
  <si>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</si>
  <si>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</si>
  <si>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</si>
  <si>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</si>
  <si>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</si>
  <si>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</si>
  <si>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</si>
  <si>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</si>
  <si>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</si>
  <si>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</si>
  <si>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</si>
  <si>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</si>
  <si>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</si>
  <si>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</si>
  <si>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</si>
  <si>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</si>
  <si>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</si>
  <si>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</si>
  <si>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</si>
  <si>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</si>
  <si>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</si>
  <si>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</si>
  <si>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</si>
  <si>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</si>
  <si>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</si>
  <si>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</si>
  <si>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</si>
  <si>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</si>
  <si>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</si>
  <si>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</si>
  <si>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</si>
  <si>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</si>
  <si>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</si>
  <si>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</si>
  <si>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</si>
  <si>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</si>
  <si>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</si>
  <si>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</si>
  <si>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</si>
  <si>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</si>
  <si>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</si>
  <si>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</si>
  <si>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</si>
  <si>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</si>
  <si>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</si>
  <si>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</si>
  <si>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</si>
  <si>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</si>
  <si>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</si>
  <si>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</si>
  <si>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</si>
  <si>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</si>
  <si>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</si>
  <si>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</si>
  <si>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</si>
  <si>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</si>
  <si>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</si>
  <si>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</si>
  <si>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</si>
  <si>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</si>
  <si>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</si>
  <si>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</si>
  <si>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</si>
  <si>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</si>
  <si>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</si>
  <si>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</si>
  <si>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</si>
  <si>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</si>
  <si>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</si>
  <si>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</si>
  <si>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</si>
  <si>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</si>
  <si>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</si>
  <si>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</si>
  <si>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</si>
  <si>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</si>
  <si>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</si>
  <si>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</si>
  <si>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</si>
  <si>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</si>
  <si>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</si>
  <si>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</si>
  <si>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</si>
  <si>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</si>
  <si>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</si>
  <si>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</si>
  <si>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</si>
  <si>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</si>
  <si>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</si>
  <si>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</si>
  <si>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</si>
  <si>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</si>
  <si>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</si>
  <si>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</si>
  <si>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</si>
  <si>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</si>
  <si>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</si>
  <si>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</si>
  <si>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</si>
  <si>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</si>
  <si>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</si>
  <si>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</si>
  <si>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</si>
  <si>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</si>
  <si>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</si>
  <si>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</si>
  <si>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</si>
  <si>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</si>
  <si>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</si>
  <si>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</si>
  <si>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</si>
  <si>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</si>
  <si>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</si>
  <si>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</si>
  <si>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</si>
  <si>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</si>
  <si>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</si>
  <si>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</si>
  <si>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</si>
  <si>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</si>
  <si>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</si>
  <si>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</si>
  <si>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</si>
  <si>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</si>
  <si>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</si>
  <si>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</si>
  <si>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</si>
  <si>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</si>
  <si>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</si>
  <si>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</si>
  <si>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</si>
  <si>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</si>
  <si>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</si>
  <si>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</si>
  <si>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</si>
  <si>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</si>
  <si>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</si>
  <si>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</si>
  <si>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</si>
  <si>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</si>
  <si>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</si>
  <si>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</si>
  <si>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</si>
  <si>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</si>
  <si>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</si>
  <si>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</si>
  <si>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</si>
  <si>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</si>
  <si>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</si>
  <si>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</si>
  <si>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</si>
  <si>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</si>
  <si>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</si>
  <si>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</si>
  <si>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</si>
  <si>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</si>
  <si>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</si>
  <si>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</si>
  <si>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</si>
  <si>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</si>
  <si>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</si>
  <si>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</si>
  <si>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</si>
  <si>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</si>
  <si>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</si>
  <si>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</si>
  <si>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</si>
  <si>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</si>
  <si>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</si>
  <si>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</si>
  <si>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</si>
  <si>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</si>
  <si>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</si>
  <si>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</si>
  <si>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</si>
  <si>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</si>
  <si>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</si>
  <si>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</si>
  <si>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</si>
  <si>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</si>
  <si>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</si>
  <si>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</si>
  <si>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</si>
  <si>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</si>
  <si>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</si>
  <si>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</si>
  <si>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</si>
  <si>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</si>
  <si>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</si>
  <si>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</si>
  <si>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</si>
  <si>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</si>
  <si>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</si>
  <si>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</si>
  <si>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</si>
  <si>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</si>
  <si>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</si>
  <si>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</si>
  <si>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</si>
  <si>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</si>
  <si>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</si>
  <si>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</si>
  <si>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</si>
  <si>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</si>
  <si>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</si>
  <si>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</si>
  <si>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</si>
  <si>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</si>
  <si>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</si>
  <si>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</si>
  <si>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</si>
  <si>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</si>
  <si>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</si>
  <si>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</si>
  <si>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</si>
  <si>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</si>
  <si>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</si>
  <si>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</si>
  <si>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</si>
  <si>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</si>
  <si>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</si>
  <si>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</si>
  <si>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</si>
  <si>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</si>
  <si>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</si>
  <si>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</si>
  <si>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</si>
  <si>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</si>
  <si>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</si>
  <si>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</si>
  <si>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</si>
  <si>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</si>
  <si>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</si>
  <si>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</si>
  <si>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</si>
  <si>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</si>
  <si>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</si>
  <si>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</si>
  <si>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</si>
  <si>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</si>
  <si>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</si>
  <si>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</si>
  <si>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</si>
  <si>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</si>
  <si>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</si>
  <si>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</si>
  <si>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</si>
  <si>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</si>
  <si>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</si>
  <si>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</si>
  <si>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</si>
  <si>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</si>
  <si>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</si>
  <si>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</si>
  <si>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</si>
  <si>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</si>
  <si>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</si>
  <si>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</si>
  <si>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</si>
  <si>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</si>
  <si>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</si>
  <si>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</si>
  <si>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</si>
  <si>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</si>
  <si>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</si>
  <si>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</si>
  <si>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</si>
  <si>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</si>
  <si>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</si>
  <si>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</si>
  <si>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</si>
  <si>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</si>
  <si>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</si>
  <si>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</si>
  <si>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</si>
  <si>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</si>
  <si>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</si>
  <si>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</si>
  <si>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</si>
  <si>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</si>
  <si>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</si>
  <si>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</si>
  <si>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</si>
  <si>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</si>
  <si>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</si>
  <si>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</si>
  <si>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</si>
  <si>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</si>
  <si>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</si>
  <si>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</si>
  <si>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</si>
  <si>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</si>
  <si>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</si>
  <si>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</si>
  <si>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</si>
  <si>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</si>
  <si>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</si>
  <si>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</si>
  <si>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</si>
  <si>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</si>
  <si>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</si>
  <si>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</si>
  <si>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</si>
  <si>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</si>
  <si>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</si>
  <si>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</si>
  <si>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</si>
  <si>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</si>
  <si>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</si>
  <si>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</si>
  <si>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</si>
  <si>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</si>
  <si>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</si>
  <si>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</si>
  <si>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</si>
  <si>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</si>
  <si>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</si>
  <si>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</si>
  <si>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</si>
  <si>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</si>
  <si>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</si>
  <si>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</si>
  <si>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</si>
  <si>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</si>
  <si>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</si>
  <si>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</si>
  <si>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</si>
  <si>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</si>
  <si>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</si>
  <si>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</si>
  <si>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</si>
  <si>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</si>
  <si>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</si>
  <si>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</si>
  <si>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</si>
  <si>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</si>
  <si>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</si>
  <si>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</si>
  <si>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</si>
  <si>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</si>
  <si>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</si>
  <si>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</si>
  <si>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</si>
  <si>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</si>
  <si>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</si>
  <si>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</si>
  <si>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</si>
  <si>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</si>
  <si>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</si>
  <si>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</si>
  <si>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</si>
  <si>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</si>
  <si>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</si>
  <si>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</si>
  <si>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</si>
  <si>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</si>
  <si>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</si>
  <si>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</si>
  <si>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</si>
  <si>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</si>
  <si>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</si>
  <si>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</si>
  <si>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</si>
  <si>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</si>
  <si>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</si>
  <si>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</si>
  <si>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</si>
  <si>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</si>
  <si>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</si>
  <si>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</si>
  <si>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</si>
  <si>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</si>
  <si>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</si>
  <si>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</si>
  <si>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</si>
  <si>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</si>
  <si>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</si>
  <si>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</si>
  <si>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</si>
  <si>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</si>
  <si>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</si>
  <si>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</si>
  <si>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</si>
  <si>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</si>
  <si>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</si>
  <si>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</si>
  <si>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</si>
  <si>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</si>
  <si>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</si>
  <si>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</si>
  <si>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</si>
  <si>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</si>
  <si>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</si>
  <si>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</si>
  <si>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</si>
  <si>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</si>
  <si>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</si>
  <si>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</si>
  <si>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</si>
  <si>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</si>
  <si>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</si>
  <si>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</si>
  <si>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</si>
  <si>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</si>
  <si>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</si>
  <si>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</si>
  <si>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</si>
  <si>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</si>
  <si>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</si>
  <si>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</si>
  <si>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</si>
  <si>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</si>
  <si>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</si>
  <si>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</si>
  <si>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</si>
  <si>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</si>
  <si>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</si>
  <si>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</si>
  <si>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</si>
  <si>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</si>
  <si>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</si>
  <si>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</si>
  <si>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</si>
  <si>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</si>
  <si>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</si>
  <si>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</si>
  <si>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</si>
  <si>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</si>
  <si>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</si>
  <si>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</si>
  <si>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</si>
  <si>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</si>
  <si>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</si>
  <si>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</si>
  <si>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</si>
  <si>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</si>
  <si>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</si>
  <si>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</si>
  <si>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</si>
  <si>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</si>
  <si>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</si>
  <si>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</si>
  <si>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</si>
  <si>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</si>
  <si>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</si>
  <si>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</si>
  <si>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</si>
  <si>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</si>
  <si>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</si>
  <si>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</si>
  <si>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</si>
  <si>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</si>
  <si>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</si>
  <si>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</si>
  <si>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</si>
  <si>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</si>
  <si>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</si>
  <si>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</si>
  <si>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</si>
  <si>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</si>
  <si>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</si>
  <si>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</si>
  <si>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</si>
  <si>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</si>
  <si>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</si>
  <si>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</si>
  <si>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</si>
  <si>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</si>
  <si>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</si>
  <si>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</si>
  <si>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</si>
  <si>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</si>
  <si>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</si>
  <si>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</si>
  <si>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</si>
  <si>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</si>
  <si>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</si>
  <si>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</si>
  <si>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</si>
  <si>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</si>
  <si>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</si>
  <si>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</si>
  <si>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</si>
  <si>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</si>
  <si>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</si>
  <si>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</si>
  <si>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</si>
  <si>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</si>
  <si>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</si>
  <si>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</si>
  <si>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</si>
  <si>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</si>
  <si>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</si>
  <si>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</si>
  <si>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</si>
  <si>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</si>
  <si>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</si>
  <si>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</si>
  <si>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</si>
  <si>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</si>
  <si>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</si>
  <si>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</si>
  <si>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</si>
  <si>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</si>
  <si>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</si>
  <si>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</si>
  <si>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</si>
  <si>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</si>
  <si>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</si>
  <si>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</si>
  <si>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</si>
  <si>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</si>
  <si>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</si>
  <si>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</si>
  <si>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</si>
  <si>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</si>
  <si>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</si>
  <si>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</si>
  <si>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</si>
  <si>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</si>
  <si>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</si>
  <si>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</si>
  <si>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</si>
  <si>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</si>
  <si>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</si>
  <si>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</si>
  <si>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</si>
  <si>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</si>
  <si>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</si>
  <si>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</si>
  <si>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</si>
  <si>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</si>
  <si>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</si>
  <si>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</si>
  <si>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</si>
  <si>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</si>
  <si>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</si>
  <si>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</si>
  <si>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</si>
  <si>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</si>
  <si>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</si>
  <si>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</si>
  <si>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</si>
  <si>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</si>
  <si>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</si>
  <si>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</si>
  <si>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</si>
  <si>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</si>
  <si>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</si>
  <si>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</si>
  <si>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</si>
  <si>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</si>
  <si>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</si>
  <si>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</si>
  <si>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</si>
  <si>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</si>
  <si>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</si>
  <si>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</si>
  <si>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</si>
  <si>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</si>
  <si>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</si>
  <si>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</si>
  <si>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</si>
  <si>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</si>
  <si>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</si>
  <si>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</si>
  <si>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</si>
  <si>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</si>
  <si>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</si>
  <si>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</si>
  <si>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</si>
  <si>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</si>
  <si>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</si>
  <si>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</si>
  <si>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</si>
  <si>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</si>
  <si>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</si>
  <si>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</si>
  <si>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</si>
  <si>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</si>
  <si>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</si>
  <si>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</si>
  <si>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</si>
  <si>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</si>
  <si>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</si>
  <si>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</si>
  <si>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</si>
  <si>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</si>
  <si>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</si>
  <si>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</si>
  <si>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</si>
  <si>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</si>
  <si>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</si>
  <si>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</si>
  <si>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</si>
  <si>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</si>
  <si>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</si>
  <si>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</si>
  <si>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</si>
  <si>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</si>
  <si>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</si>
  <si>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</si>
  <si>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</si>
  <si>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</si>
  <si>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</si>
  <si>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</si>
  <si>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</si>
  <si>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</si>
  <si>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</si>
  <si>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</si>
  <si>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</si>
  <si>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</si>
  <si>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</si>
  <si>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</si>
  <si>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</si>
  <si>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</si>
  <si>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</si>
  <si>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</si>
  <si>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</si>
  <si>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</si>
  <si>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</si>
  <si>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</si>
  <si>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</si>
  <si>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</si>
  <si>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</si>
  <si>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</si>
  <si>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</si>
  <si>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</si>
  <si>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</si>
  <si>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</si>
  <si>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</si>
  <si>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</si>
  <si>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</si>
  <si>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</si>
  <si>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</si>
  <si>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</si>
  <si>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</si>
  <si>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</si>
  <si>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</si>
  <si>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</si>
  <si>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</si>
  <si>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</si>
  <si>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</si>
  <si>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</si>
  <si>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</si>
  <si>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</si>
  <si>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</si>
  <si>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</si>
  <si>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</si>
  <si>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</si>
  <si>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</si>
  <si>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</si>
  <si>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</si>
  <si>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</si>
  <si>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</si>
  <si>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</si>
  <si>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</si>
  <si>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</si>
  <si>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</si>
  <si>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</si>
  <si>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</si>
  <si>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</si>
  <si>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</si>
  <si>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</si>
  <si>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</si>
  <si>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</si>
  <si>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</si>
  <si>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</si>
  <si>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</si>
  <si>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</si>
  <si>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</si>
  <si>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</si>
  <si>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</si>
  <si>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</si>
  <si>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</si>
  <si>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</si>
  <si>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</si>
  <si>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</si>
  <si>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</si>
  <si>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</si>
  <si>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</si>
  <si>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</si>
  <si>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</si>
  <si>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</si>
  <si>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</si>
  <si>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</si>
  <si>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</si>
  <si>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</si>
  <si>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</si>
  <si>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</si>
  <si>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</si>
  <si>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</si>
  <si>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</si>
  <si>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</si>
  <si>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</si>
  <si>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</si>
  <si>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</si>
  <si>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</si>
  <si>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</si>
  <si>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</si>
  <si>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</si>
  <si>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</si>
  <si>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</si>
  <si>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</si>
  <si>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</si>
  <si>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</si>
  <si>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</si>
  <si>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</si>
  <si>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</si>
  <si>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</si>
  <si>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</si>
  <si>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</si>
  <si>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</si>
  <si>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</si>
  <si>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</si>
  <si>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</si>
  <si>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</si>
  <si>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</si>
  <si>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</si>
  <si>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</si>
  <si>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</si>
  <si>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</si>
  <si>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</si>
  <si>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</si>
  <si>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</si>
  <si>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</si>
  <si>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</si>
  <si>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</si>
  <si>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</si>
  <si>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</si>
  <si>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</si>
  <si>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</si>
  <si>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</si>
  <si>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</si>
  <si>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</si>
  <si>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</si>
  <si>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</si>
  <si>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</si>
  <si>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</si>
  <si>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</si>
  <si>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</si>
  <si>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</si>
  <si>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</si>
  <si>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</si>
  <si>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</si>
  <si>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</si>
  <si>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</si>
  <si>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</si>
  <si>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</si>
  <si>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</si>
  <si>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</si>
  <si>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</si>
  <si>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</si>
  <si>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</si>
  <si>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</si>
  <si>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</si>
  <si>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</si>
  <si>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</si>
  <si>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</si>
  <si>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</si>
  <si>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</si>
  <si>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</si>
  <si>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</si>
  <si>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</si>
  <si>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</si>
  <si>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</si>
  <si>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</si>
  <si>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</si>
  <si>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</si>
  <si>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</si>
  <si>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</si>
  <si>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</si>
  <si>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</si>
  <si>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</si>
  <si>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</si>
  <si>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</si>
  <si>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</si>
  <si>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</si>
  <si>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</si>
  <si>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</si>
  <si>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</si>
  <si>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</si>
  <si>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</si>
  <si>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</si>
  <si>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</si>
  <si>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</si>
  <si>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</si>
  <si>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</si>
  <si>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</si>
  <si>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</si>
  <si>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</si>
  <si>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</si>
  <si>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</si>
  <si>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</si>
  <si>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</si>
  <si>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</si>
  <si>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</si>
  <si>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</si>
  <si>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</si>
  <si>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</si>
  <si>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</si>
  <si>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</si>
  <si>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</si>
  <si>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</si>
  <si>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</si>
  <si>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</si>
  <si>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</si>
  <si>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</si>
  <si>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</si>
  <si>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</si>
  <si>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</si>
  <si>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</si>
  <si>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</si>
  <si>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</si>
  <si>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</si>
  <si>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</si>
  <si>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</si>
  <si>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</si>
  <si>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</si>
  <si>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</si>
  <si>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</si>
  <si>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</si>
  <si>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</si>
  <si>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</si>
  <si>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</si>
  <si>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</si>
  <si>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</si>
  <si>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</si>
  <si>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</si>
  <si>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</si>
  <si>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</si>
  <si>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</si>
  <si>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</si>
  <si>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</si>
  <si>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</si>
  <si>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</si>
  <si>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</si>
  <si>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</si>
  <si>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</si>
  <si>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</si>
  <si>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</si>
  <si>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</si>
  <si>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</si>
  <si>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</si>
  <si>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</si>
  <si>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</si>
  <si>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</si>
  <si>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</si>
  <si>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</si>
  <si>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</si>
  <si>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</si>
  <si>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</si>
  <si>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</si>
  <si>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</si>
  <si>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</si>
  <si>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</si>
  <si>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</si>
  <si>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</si>
  <si>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</si>
  <si>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</si>
  <si>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</si>
  <si>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</si>
  <si>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</si>
  <si>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</si>
  <si>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</si>
  <si>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</si>
  <si>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</si>
  <si>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</si>
  <si>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</si>
  <si>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</si>
  <si>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</si>
  <si>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</si>
  <si>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</si>
  <si>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</si>
  <si>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</si>
  <si>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</si>
  <si>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</si>
  <si>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</si>
  <si>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</si>
  <si>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</si>
  <si>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</si>
  <si>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</si>
  <si>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</si>
  <si>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</si>
  <si>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</si>
  <si>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</si>
  <si>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</si>
  <si>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</si>
  <si>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</si>
  <si>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</si>
  <si>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</si>
  <si>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</si>
  <si>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</si>
  <si>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</si>
  <si>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</si>
  <si>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</si>
  <si>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</si>
  <si>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</si>
  <si>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</si>
  <si>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</si>
  <si>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</si>
  <si>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</si>
  <si>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</si>
  <si>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</si>
  <si>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</si>
  <si>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</si>
  <si>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</si>
  <si>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</si>
  <si>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</si>
  <si>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</si>
  <si>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</si>
  <si>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</si>
  <si>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</si>
  <si>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</si>
  <si>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</si>
  <si>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</si>
  <si>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</si>
  <si>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</si>
  <si>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</si>
  <si>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</si>
  <si>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</si>
  <si>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</si>
  <si>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</si>
  <si>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</si>
  <si>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</si>
  <si>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</si>
  <si>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</si>
  <si>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</si>
  <si>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</si>
  <si>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</si>
  <si>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</si>
  <si>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</si>
  <si>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</si>
  <si>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</si>
  <si>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</si>
  <si>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</si>
  <si>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</si>
  <si>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</si>
  <si>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</si>
  <si>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</si>
  <si>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</si>
  <si>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</si>
  <si>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</si>
  <si>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</si>
  <si>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</si>
  <si>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</si>
  <si>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</si>
  <si>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</si>
  <si>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</si>
  <si>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</si>
  <si>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</si>
  <si>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</si>
  <si>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</si>
  <si>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</si>
  <si>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</si>
  <si>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</si>
  <si>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</si>
  <si>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</si>
  <si>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</si>
  <si>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</si>
  <si>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</si>
  <si>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</si>
  <si>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</si>
  <si>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</si>
  <si>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</si>
  <si>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</si>
  <si>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</si>
  <si>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</si>
  <si>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</si>
  <si>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</si>
  <si>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</si>
  <si>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</si>
  <si>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</si>
  <si>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</si>
  <si>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</si>
  <si>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</si>
  <si>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</si>
  <si>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</si>
  <si>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</si>
  <si>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</si>
  <si>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</si>
  <si>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</si>
  <si>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</si>
  <si>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</si>
  <si>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</si>
  <si>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</si>
  <si>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</si>
  <si>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</si>
  <si>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</si>
  <si>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</si>
  <si>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</si>
  <si>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</si>
  <si>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</si>
  <si>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</si>
  <si>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</si>
  <si>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</si>
  <si>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</si>
  <si>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</si>
  <si>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</si>
  <si>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</si>
  <si>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</si>
  <si>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</si>
  <si>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</si>
  <si>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</si>
  <si>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</si>
  <si>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</si>
  <si>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</si>
  <si>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</si>
  <si>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</si>
  <si>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</si>
  <si>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</si>
  <si>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</si>
  <si>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</si>
  <si>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</si>
  <si>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</si>
  <si>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</si>
  <si>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</si>
  <si>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</si>
  <si>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</si>
  <si>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</si>
  <si>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</si>
  <si>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</si>
  <si>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</si>
  <si>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</si>
  <si>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</si>
  <si>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</si>
  <si>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</si>
  <si>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</si>
  <si>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</si>
  <si>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</si>
  <si>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</si>
  <si>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</si>
  <si>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</si>
  <si>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</si>
  <si>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</si>
  <si>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</si>
  <si>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</si>
  <si>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</si>
  <si>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</si>
  <si>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</si>
  <si>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</si>
  <si>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</si>
  <si>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</si>
  <si>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</si>
  <si>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</si>
  <si>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</si>
  <si>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</si>
  <si>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</si>
  <si>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</si>
  <si>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</si>
  <si>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</si>
  <si>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</si>
  <si>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</si>
  <si>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</si>
  <si>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</si>
  <si>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</si>
  <si>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</si>
  <si>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</si>
  <si>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</si>
  <si>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</si>
  <si>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</si>
  <si>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</si>
  <si>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</si>
  <si>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</si>
  <si>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</si>
  <si>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</si>
  <si>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</si>
  <si>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</si>
  <si>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</si>
  <si>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</si>
  <si>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</si>
  <si>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</si>
  <si>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</si>
  <si>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</si>
  <si>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</si>
  <si>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</si>
  <si>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</si>
  <si>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</si>
  <si>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</si>
  <si>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</si>
  <si>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</si>
  <si>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</si>
  <si>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</si>
  <si>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</si>
  <si>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</si>
  <si>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</si>
  <si>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</si>
  <si>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</si>
  <si>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</si>
  <si>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</si>
  <si>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</si>
  <si>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</si>
  <si>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</si>
  <si>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</si>
  <si>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</si>
  <si>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</si>
  <si>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</si>
  <si>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</si>
  <si>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</si>
  <si>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</si>
  <si>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</si>
  <si>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</si>
  <si>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</si>
  <si>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</si>
  <si>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</si>
  <si>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</si>
  <si>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</si>
  <si>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</si>
  <si>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</si>
  <si>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</si>
  <si>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</si>
  <si>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</si>
  <si>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</si>
  <si>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</si>
  <si>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</si>
  <si>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</si>
  <si>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</si>
  <si>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</si>
  <si>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</si>
  <si>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</si>
  <si>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</si>
  <si>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</si>
  <si>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</si>
  <si>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</si>
  <si>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</si>
  <si>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</si>
  <si>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</si>
  <si>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</si>
  <si>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</si>
  <si>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</si>
  <si>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</si>
  <si>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</si>
  <si>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</si>
  <si>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</si>
  <si>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</si>
  <si>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</si>
  <si>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</si>
  <si>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</si>
  <si>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</si>
  <si>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</si>
  <si>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</si>
  <si>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</si>
  <si>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</si>
  <si>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</si>
  <si>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</si>
  <si>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</si>
  <si>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</si>
  <si>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</si>
  <si>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</si>
  <si>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</si>
  <si>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</si>
  <si>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</si>
  <si>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</si>
  <si>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</si>
  <si>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</si>
  <si>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</si>
  <si>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</si>
  <si>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</si>
  <si>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</si>
  <si>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</si>
  <si>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</si>
  <si>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</si>
  <si>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</si>
  <si>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</si>
  <si>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</si>
  <si>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</si>
  <si>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</si>
  <si>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</si>
  <si>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</si>
  <si>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</si>
  <si>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</si>
  <si>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</si>
  <si>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</si>
  <si>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</si>
  <si>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</si>
  <si>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</si>
  <si>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</si>
  <si>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</si>
  <si>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</si>
  <si>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</si>
  <si>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</si>
  <si>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</si>
  <si>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</si>
  <si>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</si>
  <si>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</si>
  <si>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</si>
  <si>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</si>
  <si>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</si>
  <si>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</si>
  <si>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</si>
  <si>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</si>
  <si>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</si>
  <si>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</si>
  <si>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</si>
  <si>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</si>
  <si>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</si>
  <si>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</si>
  <si>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</si>
  <si>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</si>
  <si>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</si>
  <si>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</si>
  <si>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</si>
  <si>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</si>
  <si>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</si>
  <si>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</si>
  <si>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</si>
  <si>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</si>
  <si>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</si>
  <si>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</si>
  <si>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</si>
  <si>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</si>
  <si>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</si>
  <si>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</si>
  <si>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</si>
  <si>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</si>
  <si>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</si>
  <si>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</si>
  <si>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</si>
  <si>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</si>
  <si>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</si>
  <si>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</si>
  <si>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</si>
  <si>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</si>
  <si>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</si>
  <si>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</si>
  <si>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</si>
  <si>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</si>
  <si>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</si>
  <si>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</si>
  <si>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</si>
  <si>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</si>
  <si>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</si>
  <si>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</si>
  <si>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</si>
  <si>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</si>
  <si>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</si>
  <si>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</si>
  <si>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</si>
  <si>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</si>
  <si>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</si>
  <si>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</si>
  <si>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</si>
  <si>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</si>
  <si>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</si>
  <si>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</si>
  <si>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</si>
  <si>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</si>
  <si>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</si>
  <si>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</si>
  <si>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</si>
  <si>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</si>
  <si>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</si>
  <si>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</si>
  <si>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</si>
  <si>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</si>
  <si>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</si>
  <si>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</si>
  <si>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</si>
  <si>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</si>
  <si>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</si>
  <si>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</si>
  <si>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</si>
  <si>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</si>
  <si>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</si>
  <si>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</si>
  <si>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</si>
  <si>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</si>
  <si>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</si>
  <si>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</si>
  <si>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</si>
  <si>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</si>
  <si>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</si>
  <si>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</si>
  <si>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</si>
  <si>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</si>
  <si>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</si>
  <si>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</si>
  <si>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</si>
  <si>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</si>
  <si>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</si>
  <si>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</si>
  <si>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</si>
  <si>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</si>
  <si>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</si>
  <si>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</si>
  <si>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</si>
  <si>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</si>
  <si>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</si>
  <si>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</si>
  <si>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</si>
  <si>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</si>
  <si>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</si>
  <si>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</si>
  <si>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</si>
  <si>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</si>
  <si>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</si>
  <si>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</si>
  <si>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</si>
  <si>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</si>
  <si>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</si>
  <si>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</si>
  <si>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</si>
  <si>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</si>
  <si>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</si>
  <si>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</si>
  <si>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</si>
  <si>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</si>
  <si>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</si>
  <si>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</si>
  <si>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</si>
  <si>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</si>
  <si>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</si>
  <si>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</si>
  <si>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</si>
  <si>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</si>
  <si>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</si>
  <si>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</si>
  <si>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</si>
  <si>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</si>
  <si>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</si>
  <si>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</si>
  <si>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</si>
  <si>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</si>
  <si>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</si>
  <si>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</si>
  <si>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</si>
  <si>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</si>
  <si>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</si>
  <si>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</si>
  <si>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</si>
  <si>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</si>
  <si>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</si>
  <si>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</si>
  <si>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</si>
  <si>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</si>
  <si>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</si>
  <si>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</si>
  <si>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</si>
  <si>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</si>
  <si>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</si>
  <si>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</si>
  <si>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</si>
  <si>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</si>
  <si>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</si>
  <si>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</si>
  <si>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</si>
  <si>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</si>
  <si>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</si>
  <si>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</si>
  <si>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</si>
  <si>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</si>
  <si>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</si>
  <si>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</si>
  <si>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</si>
  <si>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</si>
  <si>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</si>
  <si>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</si>
  <si>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</si>
  <si>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</si>
  <si>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</si>
  <si>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</si>
  <si>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</si>
  <si>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</si>
  <si>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</si>
  <si>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</si>
  <si>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</si>
  <si>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</si>
  <si>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</si>
  <si>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</si>
  <si>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</si>
  <si>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</si>
  <si>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</si>
  <si>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</si>
  <si>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</si>
  <si>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</si>
  <si>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</si>
  <si>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</si>
  <si>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</si>
  <si>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</si>
  <si>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</si>
  <si>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</si>
  <si>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</si>
  <si>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</si>
  <si>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</si>
  <si>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</si>
  <si>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</si>
  <si>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</si>
  <si>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</si>
  <si>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</si>
  <si>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</si>
  <si>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</si>
  <si>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</si>
  <si>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</si>
  <si>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</si>
  <si>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</si>
  <si>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</si>
  <si>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</si>
  <si>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</si>
  <si>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</si>
  <si>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</si>
  <si>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</si>
  <si>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</si>
  <si>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</si>
  <si>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</si>
  <si>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</si>
  <si>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</si>
  <si>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</si>
  <si>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</si>
  <si>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</si>
  <si>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</si>
  <si>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</si>
  <si>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</si>
  <si>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</si>
  <si>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</si>
  <si>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</si>
  <si>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</si>
  <si>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</si>
  <si>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</si>
  <si>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</si>
  <si>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</si>
  <si>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</si>
  <si>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</si>
  <si>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</si>
  <si>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</si>
  <si>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</si>
  <si>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</si>
  <si>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</si>
  <si>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</si>
  <si>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</si>
  <si>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</si>
  <si>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</si>
  <si>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</si>
  <si>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</si>
  <si>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</si>
  <si>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</si>
  <si>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</si>
  <si>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</si>
  <si>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</si>
  <si>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</si>
  <si>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</si>
  <si>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</si>
  <si>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</si>
  <si>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</si>
  <si>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</si>
  <si>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</si>
  <si>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</si>
  <si>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</si>
  <si>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</si>
  <si>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</si>
  <si>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</si>
  <si>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</si>
  <si>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</si>
  <si>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</si>
  <si>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</si>
  <si>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</si>
  <si>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</si>
  <si>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</si>
  <si>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</si>
  <si>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</si>
  <si>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</si>
  <si>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</si>
  <si>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</si>
  <si>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</si>
  <si>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</si>
  <si>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</si>
  <si>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</si>
  <si>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</si>
  <si>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</si>
  <si>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</si>
  <si>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</si>
  <si>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</si>
  <si>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</si>
  <si>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</si>
  <si>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</si>
  <si>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</si>
  <si>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</si>
  <si>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</si>
  <si>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</si>
  <si>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</si>
  <si>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</si>
  <si>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</si>
  <si>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</si>
  <si>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</si>
  <si>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</si>
  <si>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</si>
  <si>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</si>
  <si>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</si>
  <si>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</si>
  <si>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</si>
  <si>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</si>
  <si>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</si>
  <si>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</si>
  <si>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</si>
  <si>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</si>
  <si>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</si>
  <si>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</si>
  <si>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</si>
  <si>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</si>
  <si>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</si>
  <si>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</si>
  <si>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</si>
  <si>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</si>
  <si>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</si>
  <si>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</si>
  <si>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</si>
  <si>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</si>
  <si>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</si>
  <si>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</si>
  <si>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</si>
  <si>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</si>
  <si>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</si>
  <si>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</si>
  <si>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</si>
  <si>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</si>
  <si>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</si>
  <si>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</si>
  <si>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</si>
  <si>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</si>
  <si>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</si>
  <si>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</si>
  <si>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</si>
  <si>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</si>
  <si>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</si>
  <si>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</si>
  <si>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</si>
  <si>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</si>
  <si>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</si>
  <si>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</si>
  <si>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</si>
  <si>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</si>
  <si>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</si>
  <si>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</si>
  <si>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</si>
  <si>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</si>
  <si>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</si>
  <si>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</si>
  <si>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</si>
  <si>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</si>
  <si>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</si>
  <si>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</si>
  <si>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</si>
  <si>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</si>
  <si>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</si>
  <si>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</si>
  <si>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</si>
  <si>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</si>
  <si>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</si>
  <si>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</si>
  <si>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</si>
  <si>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</si>
  <si>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</si>
  <si>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</si>
  <si>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</si>
  <si>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</si>
  <si>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</si>
  <si>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</si>
  <si>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</si>
  <si>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</si>
  <si>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</si>
  <si>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</si>
  <si>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</si>
  <si>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</si>
  <si>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</si>
  <si>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</si>
  <si>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</si>
  <si>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</si>
  <si>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</si>
  <si>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</si>
  <si>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</si>
  <si>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</si>
  <si>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</si>
  <si>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</si>
  <si>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</si>
  <si>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</si>
  <si>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</si>
  <si>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</si>
  <si>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</si>
  <si>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</si>
  <si>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</si>
  <si>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</si>
  <si>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</si>
  <si>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</si>
  <si>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</si>
  <si>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</si>
  <si>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</si>
  <si>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</si>
  <si>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</si>
  <si>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</si>
  <si>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</si>
  <si>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</si>
  <si>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</si>
  <si>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</si>
  <si>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</si>
  <si>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</si>
  <si>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</si>
  <si>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</si>
  <si>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</si>
  <si>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</si>
  <si>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</si>
  <si>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</si>
  <si>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</si>
  <si>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</si>
  <si>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</si>
  <si>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</si>
  <si>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</si>
  <si>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</si>
  <si>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</si>
  <si>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</si>
  <si>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</si>
  <si>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</si>
  <si>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</si>
  <si>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</si>
  <si>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</si>
  <si>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</si>
  <si>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</si>
  <si>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</si>
  <si>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</si>
  <si>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</si>
  <si>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</si>
  <si>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</si>
  <si>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</si>
  <si>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</si>
  <si>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</si>
  <si>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</si>
  <si>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</si>
  <si>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</si>
  <si>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</si>
  <si>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</si>
  <si>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</si>
  <si>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</si>
  <si>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</si>
  <si>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</si>
  <si>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</si>
  <si>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</si>
  <si>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</si>
  <si>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</si>
  <si>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</si>
  <si>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</si>
  <si>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</si>
  <si>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</si>
  <si>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</si>
  <si>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</si>
  <si>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</si>
  <si>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</si>
  <si>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</si>
  <si>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</si>
  <si>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</si>
  <si>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</si>
  <si>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</si>
  <si>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</si>
  <si>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</si>
  <si>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</si>
  <si>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</si>
  <si>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</si>
  <si>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</si>
  <si>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</si>
  <si>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</si>
  <si>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</si>
  <si>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</si>
  <si>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</si>
  <si>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</si>
  <si>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</si>
  <si>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</si>
  <si>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</si>
  <si>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</si>
  <si>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</si>
  <si>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</si>
  <si>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</si>
  <si>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</si>
  <si>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</si>
  <si>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</si>
  <si>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</si>
  <si>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</si>
  <si>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</si>
  <si>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</si>
  <si>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</si>
  <si>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</si>
  <si>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</si>
  <si>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</si>
  <si>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</si>
  <si>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</si>
  <si>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</si>
  <si>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</si>
  <si>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</si>
  <si>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</si>
  <si>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</si>
  <si>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</si>
  <si>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</si>
  <si>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</si>
  <si>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</si>
  <si>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</si>
  <si>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</si>
  <si>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</si>
  <si>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</si>
  <si>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</si>
  <si>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</si>
  <si>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</si>
  <si>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</si>
  <si>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</si>
  <si>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</si>
  <si>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</si>
  <si>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</si>
  <si>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</si>
  <si>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</si>
  <si>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</si>
  <si>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</si>
  <si>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</si>
  <si>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</si>
  <si>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</si>
  <si>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</si>
  <si>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</si>
  <si>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</si>
  <si>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</si>
  <si>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</si>
  <si>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</si>
  <si>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</si>
  <si>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</si>
  <si>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</si>
  <si>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</si>
  <si>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</si>
  <si>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</si>
  <si>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</si>
  <si>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</si>
  <si>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</si>
  <si>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</si>
  <si>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</si>
  <si>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</si>
  <si>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</si>
  <si>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</si>
  <si>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</si>
  <si>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</si>
  <si>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</si>
  <si>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</si>
  <si>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</si>
  <si>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</si>
  <si>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</si>
  <si>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</si>
  <si>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</si>
  <si>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</si>
  <si>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</si>
  <si>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</si>
  <si>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</si>
  <si>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</si>
  <si>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</si>
  <si>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</si>
  <si>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</si>
  <si>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</si>
  <si>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</si>
  <si>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</si>
  <si>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</si>
  <si>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</si>
  <si>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</si>
  <si>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</si>
  <si>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</si>
  <si>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</si>
  <si>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</si>
  <si>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</si>
  <si>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</si>
  <si>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</si>
  <si>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</si>
  <si>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</si>
  <si>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</si>
  <si>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</si>
  <si>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</si>
  <si>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</si>
  <si>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</si>
  <si>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</si>
  <si>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</si>
  <si>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</si>
  <si>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</si>
  <si>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</si>
  <si>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</si>
  <si>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</si>
  <si>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</si>
  <si>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</si>
  <si>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</si>
  <si>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</si>
  <si>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</si>
  <si>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</si>
  <si>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</si>
  <si>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</si>
  <si>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</si>
  <si>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</si>
  <si>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</si>
  <si>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</si>
  <si>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</si>
  <si>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</si>
  <si>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</si>
  <si>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</si>
  <si>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</si>
  <si>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</si>
  <si>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</si>
  <si>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</si>
  <si>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</si>
  <si>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</si>
  <si>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</si>
  <si>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</si>
  <si>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</si>
  <si>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</si>
  <si>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</si>
  <si>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</si>
  <si>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</si>
  <si>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</si>
  <si>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</si>
  <si>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</si>
  <si>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</si>
  <si>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</si>
  <si>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</si>
  <si>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</si>
  <si>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</si>
  <si>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</si>
  <si>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</si>
  <si>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</si>
  <si>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</si>
  <si>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</si>
  <si>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</si>
  <si>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</si>
  <si>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</si>
  <si>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</si>
  <si>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</si>
  <si>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</si>
  <si>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</si>
  <si>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</si>
  <si>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</si>
  <si>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</si>
  <si>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</si>
  <si>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</si>
  <si>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</si>
  <si>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</si>
  <si>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</si>
  <si>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</si>
  <si>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</si>
  <si>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</si>
  <si>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</si>
  <si>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</si>
  <si>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</si>
  <si>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</si>
  <si>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</si>
  <si>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</si>
  <si>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</si>
  <si>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</si>
  <si>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</si>
  <si>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</si>
  <si>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</si>
  <si>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</si>
  <si>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</si>
  <si>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</si>
  <si>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</si>
  <si>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</si>
  <si>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</si>
  <si>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</si>
  <si>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</si>
  <si>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</si>
  <si>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</si>
  <si>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</si>
  <si>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</si>
  <si>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</si>
  <si>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</si>
  <si>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</si>
  <si>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</si>
  <si>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</si>
  <si>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</si>
  <si>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</si>
  <si>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</si>
  <si>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</si>
  <si>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</si>
  <si>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</si>
  <si>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</si>
  <si>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</si>
  <si>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</si>
  <si>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</si>
  <si>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</si>
  <si>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</si>
  <si>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</si>
  <si>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</si>
  <si>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</si>
  <si>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</si>
  <si>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</si>
  <si>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</si>
  <si>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</si>
  <si>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</si>
  <si>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</si>
  <si>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</si>
  <si>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</si>
  <si>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</si>
  <si>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</si>
  <si>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</si>
  <si>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</si>
  <si>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</si>
  <si>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</si>
  <si>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</si>
  <si>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</si>
  <si>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</si>
  <si>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</si>
  <si>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</si>
  <si>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</si>
  <si>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</si>
  <si>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</si>
  <si>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</si>
  <si>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</si>
  <si>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</si>
  <si>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</si>
  <si>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</si>
  <si>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</si>
  <si>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</si>
  <si>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</si>
  <si>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</si>
  <si>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</si>
  <si>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</si>
  <si>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</si>
  <si>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</si>
  <si>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</si>
  <si>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</si>
  <si>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</si>
  <si>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</si>
  <si>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</si>
  <si>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</si>
  <si>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</si>
  <si>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</si>
  <si>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</si>
  <si>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</si>
  <si>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</si>
  <si>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</si>
  <si>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</si>
  <si>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</si>
  <si>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</si>
  <si>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</si>
  <si>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</si>
  <si>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</si>
  <si>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</si>
  <si>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</si>
  <si>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</si>
  <si>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</si>
  <si>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</si>
  <si>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</si>
  <si>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</si>
  <si>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</si>
  <si>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</si>
  <si>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</si>
  <si>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</si>
  <si>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</si>
  <si>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</si>
  <si>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</si>
  <si>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</si>
  <si>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</si>
  <si>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</si>
  <si>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</si>
  <si>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</si>
  <si>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</si>
  <si>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</si>
  <si>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</si>
  <si>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</si>
  <si>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</si>
  <si>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</si>
  <si>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</si>
  <si>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</si>
  <si>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</si>
  <si>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</si>
  <si>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</si>
  <si>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</si>
  <si>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</si>
  <si>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</si>
  <si>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</si>
  <si>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</si>
  <si>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</si>
  <si>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</si>
  <si>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</si>
  <si>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</si>
  <si>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</si>
  <si>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</si>
  <si>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</si>
  <si>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</si>
  <si>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</si>
  <si>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</si>
  <si>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</si>
  <si>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</si>
  <si>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</si>
  <si>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</si>
  <si>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</si>
  <si>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</si>
  <si>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</si>
  <si>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</si>
  <si>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</si>
  <si>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</si>
  <si>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</si>
  <si>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</si>
  <si>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</si>
  <si>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</si>
  <si>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</si>
  <si>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</si>
  <si>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</si>
  <si>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</si>
  <si>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</si>
  <si>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</si>
  <si>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</si>
  <si>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</si>
  <si>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</si>
  <si>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</si>
  <si>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</si>
  <si>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</si>
  <si>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</si>
  <si>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</si>
  <si>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</si>
  <si>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</si>
  <si>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</si>
  <si>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</si>
  <si>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</si>
  <si>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</si>
  <si>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</si>
  <si>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</si>
  <si>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</si>
  <si>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</si>
  <si>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</si>
  <si>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</si>
  <si>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</si>
  <si>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</si>
  <si>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</si>
  <si>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</si>
  <si>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</si>
  <si>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</si>
  <si>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</si>
  <si>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</si>
  <si>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</si>
  <si>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</si>
  <si>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</si>
  <si>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</si>
  <si>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</si>
  <si>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</si>
  <si>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</si>
  <si>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</si>
  <si>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</si>
  <si>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</si>
  <si>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</si>
  <si>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</si>
  <si>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</si>
  <si>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</si>
  <si>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</si>
  <si>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</si>
  <si>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</si>
  <si>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</si>
  <si>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</si>
  <si>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</si>
  <si>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</si>
  <si>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</si>
  <si>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</si>
  <si>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</si>
  <si>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</si>
  <si>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</si>
  <si>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</si>
  <si>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</si>
  <si>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</si>
  <si>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</si>
  <si>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</si>
  <si>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</si>
  <si>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</si>
  <si>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</si>
  <si>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</si>
  <si>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</si>
  <si>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</si>
  <si>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</si>
  <si>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</si>
  <si>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</si>
  <si>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</si>
  <si>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</si>
  <si>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</si>
  <si>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</si>
  <si>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</si>
  <si>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</si>
  <si>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</si>
  <si>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</si>
  <si>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</si>
  <si>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</si>
  <si>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</si>
  <si>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</si>
  <si>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</si>
  <si>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</si>
  <si>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</si>
  <si>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</si>
  <si>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</si>
  <si>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</si>
  <si>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</si>
  <si>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</si>
  <si>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</si>
  <si>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</si>
  <si>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</si>
  <si>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</si>
  <si>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</si>
  <si>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</si>
  <si>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</si>
  <si>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</si>
  <si>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</si>
  <si>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</si>
  <si>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</si>
  <si>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</si>
  <si>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</si>
  <si>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</si>
  <si>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</si>
  <si>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</si>
  <si>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</si>
  <si>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</si>
  <si>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</si>
  <si>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</si>
  <si>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</si>
  <si>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</si>
  <si>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</si>
  <si>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</si>
  <si>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</si>
  <si>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</si>
  <si>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</si>
  <si>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</si>
  <si>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</si>
  <si>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</si>
  <si>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</si>
  <si>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</si>
  <si>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</si>
  <si>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</si>
  <si>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</si>
  <si>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</si>
  <si>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</si>
  <si>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</si>
  <si>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</si>
  <si>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</si>
  <si>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</si>
  <si>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</si>
  <si>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</si>
  <si>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</si>
  <si>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</si>
  <si>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</si>
  <si>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</si>
  <si>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</si>
  <si>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</si>
  <si>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</si>
  <si>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</si>
  <si>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</si>
  <si>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</si>
  <si>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</si>
  <si>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</si>
  <si>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</si>
  <si>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</si>
  <si>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</si>
  <si>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</si>
  <si>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</si>
  <si>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</si>
  <si>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</si>
  <si>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</si>
  <si>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</si>
  <si>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</si>
  <si>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</si>
  <si>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</si>
  <si>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</si>
  <si>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</si>
  <si>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</si>
  <si>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</si>
  <si>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</si>
  <si>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</si>
  <si>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</si>
  <si>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</si>
  <si>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</si>
  <si>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</si>
  <si>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</si>
  <si>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</si>
  <si>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</si>
  <si>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</si>
  <si>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</si>
  <si>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</si>
  <si>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</si>
  <si>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</si>
  <si>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</si>
  <si>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</si>
  <si>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</si>
  <si>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</si>
  <si>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</si>
  <si>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</si>
  <si>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</si>
  <si>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</si>
  <si>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</si>
  <si>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</si>
  <si>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</si>
  <si>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</si>
  <si>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</si>
  <si>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</si>
  <si>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</si>
  <si>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</si>
  <si>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</si>
  <si>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</si>
  <si>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</si>
  <si>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</si>
  <si>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</si>
  <si>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</si>
  <si>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</si>
  <si>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</si>
  <si>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</si>
  <si>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</si>
  <si>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</si>
  <si>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</si>
  <si>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</si>
  <si>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</si>
  <si>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</si>
  <si>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</si>
  <si>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</si>
  <si>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</si>
  <si>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</si>
  <si>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</si>
  <si>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</si>
  <si>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</si>
  <si>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</si>
  <si>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</si>
  <si>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</si>
  <si>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</si>
  <si>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</si>
  <si>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</si>
  <si>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</si>
  <si>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</si>
  <si>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</si>
  <si>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</si>
  <si>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</si>
  <si>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</si>
  <si>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</si>
  <si>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</si>
  <si>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</si>
  <si>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</si>
  <si>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</si>
  <si>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</si>
  <si>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</si>
  <si>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</si>
  <si>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</si>
  <si>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</si>
  <si>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</si>
  <si>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</si>
  <si>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</si>
  <si>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</si>
  <si>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</si>
  <si>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</si>
  <si>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</si>
  <si>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</si>
  <si>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</si>
  <si>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</si>
  <si>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</si>
  <si>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</si>
  <si>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</si>
  <si>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</si>
  <si>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</si>
  <si>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</si>
  <si>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</si>
  <si>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</si>
  <si>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</si>
  <si>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</si>
  <si>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</si>
  <si>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</si>
  <si>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</si>
  <si>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</si>
  <si>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</si>
  <si>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</si>
  <si>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</si>
  <si>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</si>
  <si>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</si>
  <si>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</si>
  <si>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</si>
  <si>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</si>
  <si>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</si>
  <si>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</si>
  <si>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</si>
  <si>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</si>
  <si>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</si>
  <si>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</si>
  <si>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</si>
  <si>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</si>
  <si>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</si>
  <si>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</si>
  <si>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</si>
  <si>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</si>
  <si>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</si>
  <si>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</si>
  <si>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</si>
  <si>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</si>
  <si>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</si>
  <si>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</si>
  <si>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</si>
  <si>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</si>
  <si>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</si>
  <si>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</si>
  <si>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</si>
  <si>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</si>
  <si>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</si>
  <si>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</si>
  <si>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</si>
  <si>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</si>
  <si>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</si>
  <si>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</si>
  <si>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</si>
  <si>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</si>
  <si>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</si>
  <si>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</si>
  <si>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</si>
  <si>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</si>
  <si>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</si>
  <si>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</si>
  <si>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</si>
  <si>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</si>
  <si>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</si>
  <si>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</si>
  <si>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</si>
  <si>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</si>
  <si>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</si>
  <si>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</si>
  <si>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</si>
  <si>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</si>
  <si>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</si>
  <si>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</si>
  <si>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</si>
  <si>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</si>
  <si>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</si>
  <si>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</si>
  <si>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</si>
  <si>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</si>
  <si>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</si>
  <si>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</si>
  <si>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</si>
  <si>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</si>
  <si>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</si>
  <si>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</si>
  <si>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</si>
  <si>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</si>
  <si>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</si>
  <si>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</si>
  <si>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</si>
  <si>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</si>
  <si>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</si>
  <si>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</si>
  <si>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</si>
  <si>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</si>
  <si>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</si>
  <si>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</si>
  <si>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</si>
  <si>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</si>
  <si>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</si>
  <si>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</si>
  <si>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</si>
  <si>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</si>
  <si>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</si>
  <si>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</si>
  <si>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</si>
  <si>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</si>
  <si>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</si>
  <si>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</si>
  <si>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</si>
  <si>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</si>
  <si>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</si>
  <si>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</si>
  <si>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</si>
  <si>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</si>
  <si>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</si>
  <si>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</si>
  <si>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</si>
  <si>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</si>
  <si>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</si>
  <si>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</si>
  <si>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</si>
  <si>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</si>
  <si>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</si>
  <si>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</si>
  <si>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</si>
  <si>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</si>
  <si>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</si>
  <si>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</si>
  <si>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</si>
  <si>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</si>
  <si>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</si>
  <si>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</si>
  <si>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</si>
  <si>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</si>
  <si>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</si>
  <si>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</si>
  <si>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</si>
  <si>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</si>
  <si>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</si>
  <si>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</si>
  <si>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</si>
  <si>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</si>
  <si>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</si>
  <si>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</si>
  <si>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</si>
  <si>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</si>
  <si>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</si>
  <si>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</si>
  <si>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</si>
  <si>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</si>
  <si>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</si>
  <si>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</si>
  <si>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</si>
  <si>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</si>
  <si>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</si>
  <si>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</si>
  <si>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</si>
  <si>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</si>
  <si>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</si>
  <si>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</si>
  <si>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</si>
  <si>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</si>
  <si>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</si>
  <si>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</si>
  <si>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</si>
  <si>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</si>
  <si>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</si>
  <si>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</si>
  <si>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</si>
  <si>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</si>
  <si>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</si>
  <si>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</si>
  <si>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</si>
  <si>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</si>
  <si>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</si>
  <si>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</si>
  <si>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</si>
  <si>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</si>
  <si>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</si>
  <si>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</si>
  <si>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</si>
  <si>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</si>
  <si>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</si>
  <si>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</si>
  <si>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</si>
  <si>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</si>
  <si>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</si>
  <si>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</si>
  <si>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</si>
  <si>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</si>
  <si>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</si>
  <si>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</si>
  <si>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</si>
  <si>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</si>
  <si>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</si>
  <si>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</si>
  <si>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</si>
  <si>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</si>
  <si>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</si>
  <si>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</si>
  <si>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</si>
  <si>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</si>
  <si>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</si>
  <si>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</si>
  <si>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</si>
  <si>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</si>
  <si>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</si>
  <si>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</si>
  <si>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</si>
  <si>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</si>
  <si>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</si>
  <si>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</si>
  <si>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</si>
  <si>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</si>
  <si>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</si>
  <si>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</si>
  <si>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</si>
  <si>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</si>
  <si>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</si>
  <si>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</si>
  <si>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</si>
  <si>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</si>
  <si>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</si>
  <si>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</si>
  <si>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</si>
  <si>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</si>
  <si>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</si>
  <si>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</si>
  <si>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</si>
  <si>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</si>
  <si>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</si>
  <si>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</si>
  <si>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</si>
  <si>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</si>
  <si>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</si>
  <si>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</si>
  <si>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</si>
  <si>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</si>
  <si>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</si>
  <si>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</si>
  <si>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</si>
  <si>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</si>
  <si>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</si>
  <si>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</si>
  <si>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</si>
  <si>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</si>
  <si>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</si>
  <si>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</si>
  <si>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</si>
  <si>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</si>
  <si>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</si>
  <si>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</si>
  <si>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</si>
  <si>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</si>
  <si>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</si>
  <si>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</si>
  <si>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</si>
  <si>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</si>
  <si>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</si>
  <si>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</si>
  <si>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</si>
  <si>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</si>
  <si>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</si>
  <si>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</si>
  <si>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</si>
  <si>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</si>
  <si>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</si>
  <si>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</si>
  <si>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</si>
  <si>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</si>
  <si>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</si>
  <si>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</si>
  <si>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</si>
  <si>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</si>
  <si>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</si>
  <si>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</si>
  <si>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</si>
  <si>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</si>
  <si>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</si>
  <si>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</si>
  <si>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</si>
  <si>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</si>
  <si>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</si>
  <si>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</si>
  <si>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</si>
  <si>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</si>
  <si>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</si>
  <si>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</si>
  <si>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</si>
  <si>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</si>
  <si>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</si>
  <si>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</si>
  <si>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</si>
  <si>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</si>
  <si>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</si>
  <si>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</si>
  <si>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</si>
  <si>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</si>
  <si>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</si>
  <si>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</si>
  <si>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</si>
  <si>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</si>
  <si>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</si>
  <si>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</si>
  <si>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</si>
  <si>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</si>
  <si>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</si>
  <si>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</si>
  <si>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</si>
  <si>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</si>
  <si>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</si>
  <si>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</si>
  <si>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</si>
  <si>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</si>
  <si>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</si>
  <si>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</si>
  <si>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</si>
  <si>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</si>
  <si>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</si>
  <si>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</si>
  <si>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</si>
  <si>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</si>
  <si>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</si>
  <si>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</si>
  <si>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</si>
  <si>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</si>
  <si>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</si>
  <si>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</si>
  <si>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</si>
  <si>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</si>
  <si>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</si>
  <si>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</si>
  <si>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</si>
  <si>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</si>
  <si>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</si>
  <si>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</si>
  <si>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</si>
  <si>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</si>
  <si>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</si>
  <si>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</si>
  <si>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</si>
  <si>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</si>
  <si>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</si>
  <si>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</si>
  <si>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</si>
  <si>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</si>
  <si>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</si>
  <si>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</si>
  <si>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</si>
  <si>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</si>
  <si>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</si>
  <si>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</si>
  <si>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</si>
  <si>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</si>
  <si>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</si>
  <si>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</si>
  <si>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</si>
  <si>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</si>
  <si>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</si>
  <si>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</si>
  <si>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</si>
  <si>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</si>
  <si>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</si>
  <si>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</si>
  <si>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</si>
  <si>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</si>
  <si>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</si>
  <si>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</si>
  <si>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</si>
  <si>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</si>
  <si>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</si>
  <si>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</si>
  <si>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</si>
  <si>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</si>
  <si>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</si>
  <si>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</si>
  <si>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</si>
  <si>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</si>
  <si>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</si>
  <si>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</si>
  <si>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</si>
  <si>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</si>
  <si>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</si>
  <si>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</si>
  <si>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</si>
  <si>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</si>
  <si>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</si>
  <si>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</si>
  <si>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</si>
  <si>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</si>
  <si>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</si>
  <si>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</si>
  <si>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</si>
  <si>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</si>
  <si>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</si>
  <si>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</si>
  <si>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</si>
  <si>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</si>
  <si>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</si>
  <si>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</si>
  <si>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</si>
  <si>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</si>
  <si>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</si>
  <si>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</si>
  <si>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</si>
  <si>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</si>
  <si>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</si>
  <si>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</si>
  <si>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</si>
  <si>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</si>
  <si>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</si>
  <si>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</si>
  <si>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</si>
  <si>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</si>
  <si>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</si>
  <si>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</si>
  <si>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</si>
  <si>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</si>
  <si>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</si>
  <si>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</si>
  <si>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</si>
  <si>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</si>
  <si>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</si>
  <si>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</si>
  <si>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</si>
  <si>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</si>
  <si>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</si>
  <si>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</si>
  <si>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</si>
  <si>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</si>
  <si>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</si>
  <si>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</si>
  <si>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</si>
  <si>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</si>
  <si>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</si>
  <si>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</si>
  <si>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</si>
  <si>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</si>
  <si>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</si>
  <si>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</si>
  <si>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</si>
  <si>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</si>
  <si>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</si>
  <si>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</si>
  <si>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</si>
  <si>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</si>
  <si>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</si>
  <si>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</si>
  <si>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</si>
  <si>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</si>
  <si>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</si>
  <si>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</si>
  <si>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</si>
  <si>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</si>
  <si>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</si>
  <si>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</si>
  <si>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</si>
  <si>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</si>
  <si>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</si>
  <si>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</si>
  <si>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</si>
  <si>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</si>
  <si>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</si>
  <si>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</si>
  <si>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</si>
  <si>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</si>
  <si>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</si>
  <si>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</si>
  <si>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</si>
  <si>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</si>
  <si>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</si>
  <si>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</si>
  <si>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</si>
  <si>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</si>
  <si>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</si>
  <si>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</si>
  <si>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</si>
  <si>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</si>
  <si>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</si>
  <si>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</si>
  <si>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</si>
  <si>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</si>
  <si>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</si>
  <si>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</si>
  <si>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</si>
  <si>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</si>
  <si>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</si>
  <si>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</si>
  <si>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</si>
  <si>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</si>
  <si>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</si>
  <si>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</si>
  <si>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</si>
  <si>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</si>
  <si>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</si>
  <si>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</si>
  <si>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</si>
  <si>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</si>
  <si>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</si>
  <si>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</si>
  <si>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</si>
  <si>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</si>
  <si>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</si>
  <si>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</si>
  <si>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</si>
  <si>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</si>
  <si>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</si>
  <si>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</si>
  <si>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</si>
  <si>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</si>
  <si>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</si>
  <si>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</si>
  <si>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</si>
  <si>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</si>
  <si>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</si>
  <si>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</si>
  <si>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</si>
  <si>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</si>
  <si>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</si>
  <si>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</si>
  <si>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</si>
  <si>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</si>
  <si>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</si>
  <si>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</si>
  <si>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</si>
  <si>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</si>
  <si>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</si>
  <si>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</si>
  <si>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</si>
  <si>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</si>
  <si>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</si>
  <si>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</si>
  <si>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</si>
  <si>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</si>
  <si>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</si>
  <si>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</si>
  <si>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</si>
  <si>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</si>
  <si>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</si>
  <si>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</si>
  <si>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</si>
  <si>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</si>
  <si>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</si>
  <si>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</si>
  <si>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</si>
  <si>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</si>
  <si>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</si>
  <si>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</si>
  <si>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</si>
  <si>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</si>
  <si>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</si>
  <si>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</si>
  <si>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</si>
  <si>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</si>
  <si>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</si>
  <si>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</si>
  <si>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</si>
  <si>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</si>
  <si>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</si>
  <si>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</si>
  <si>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</si>
  <si>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</si>
  <si>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</si>
  <si>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</si>
  <si>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</si>
  <si>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</si>
  <si>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</si>
  <si>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</si>
  <si>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</si>
  <si>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</si>
  <si>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</si>
  <si>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</si>
  <si>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</si>
  <si>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</si>
  <si>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</si>
  <si>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</si>
  <si>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</si>
  <si>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</si>
  <si>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</si>
  <si>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</si>
  <si>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</si>
  <si>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</si>
  <si>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</si>
  <si>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</si>
  <si>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</si>
  <si>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</si>
  <si>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</si>
  <si>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</si>
  <si>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</si>
  <si>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</si>
  <si>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</si>
  <si>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</si>
  <si>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</si>
  <si>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</si>
  <si>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</si>
  <si>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</si>
  <si>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</si>
  <si>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</si>
  <si>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</si>
  <si>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</si>
  <si>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</si>
  <si>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</si>
  <si>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</si>
  <si>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</si>
  <si>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</si>
  <si>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</si>
  <si>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</si>
  <si>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</si>
  <si>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</si>
  <si>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</si>
  <si>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</si>
  <si>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</si>
  <si>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</si>
  <si>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</si>
  <si>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</si>
  <si>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</si>
  <si>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</si>
  <si>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</si>
  <si>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</si>
  <si>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</si>
  <si>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</si>
  <si>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</si>
  <si>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</si>
  <si>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</si>
  <si>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</si>
  <si>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</si>
  <si>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</si>
  <si>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</si>
  <si>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</si>
  <si>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</si>
  <si>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</si>
  <si>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</si>
  <si>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</si>
  <si>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</si>
  <si>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</si>
  <si>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</si>
  <si>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</si>
  <si>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</si>
  <si>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</si>
  <si>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</si>
  <si>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</si>
  <si>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</si>
  <si>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</si>
  <si>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</si>
  <si>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</si>
  <si>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</si>
  <si>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</si>
  <si>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</si>
  <si>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</si>
  <si>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</si>
  <si>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</si>
  <si>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</si>
  <si>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</si>
  <si>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</si>
  <si>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</si>
  <si>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</si>
  <si>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</si>
  <si>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</si>
  <si>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</si>
  <si>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</si>
  <si>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</si>
  <si>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</si>
  <si>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</si>
  <si>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</si>
  <si>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</si>
  <si>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</si>
  <si>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</si>
  <si>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</si>
  <si>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</si>
  <si>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</si>
  <si>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</si>
  <si>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</si>
  <si>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</si>
  <si>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</si>
  <si>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</si>
  <si>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</si>
  <si>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</si>
  <si>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</si>
  <si>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</si>
  <si>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</si>
  <si>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</si>
  <si>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</si>
  <si>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</si>
  <si>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</si>
  <si>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</si>
  <si>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</si>
  <si>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</si>
  <si>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</si>
  <si>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</si>
  <si>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</si>
  <si>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</si>
  <si>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</si>
  <si>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</si>
  <si>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</si>
  <si>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</si>
  <si>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</si>
  <si>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</si>
  <si>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</si>
  <si>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</si>
  <si>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</si>
  <si>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</si>
  <si>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</si>
  <si>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</si>
  <si>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</si>
  <si>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</si>
  <si>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</si>
  <si>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</si>
  <si>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</si>
  <si>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</si>
  <si>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</si>
  <si>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</si>
  <si>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</si>
  <si>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</si>
  <si>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</si>
  <si>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</si>
  <si>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</si>
  <si>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</si>
  <si>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</si>
  <si>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</si>
  <si>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</si>
  <si>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</si>
  <si>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</si>
  <si>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</si>
  <si>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</si>
  <si>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</si>
  <si>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</si>
  <si>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</si>
  <si>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</si>
  <si>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</si>
  <si>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</si>
  <si>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</si>
  <si>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</si>
  <si>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</si>
  <si>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</si>
  <si>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</si>
  <si>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</si>
  <si>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</si>
  <si>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</si>
  <si>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</si>
  <si>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</si>
  <si>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</si>
  <si>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</si>
  <si>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</si>
  <si>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</si>
  <si>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</si>
  <si>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</si>
  <si>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</si>
  <si>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</si>
  <si>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</si>
  <si>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</si>
  <si>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</si>
  <si>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</si>
  <si>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</si>
  <si>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</si>
  <si>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</si>
  <si>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</si>
  <si>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</si>
  <si>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</si>
  <si>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</si>
  <si>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</si>
  <si>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</si>
  <si>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</si>
  <si>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</si>
  <si>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</si>
  <si>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</si>
  <si>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</si>
  <si>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</si>
  <si>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</si>
  <si>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</si>
  <si>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</si>
  <si>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</si>
  <si>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</si>
  <si>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</si>
  <si>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</si>
  <si>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</si>
  <si>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</si>
  <si>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</si>
  <si>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</si>
  <si>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</si>
  <si>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</si>
  <si>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</si>
  <si>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</si>
  <si>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</si>
  <si>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</si>
  <si>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</si>
  <si>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</si>
  <si>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</si>
  <si>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</si>
  <si>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</si>
  <si>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</si>
  <si>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</si>
  <si>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</si>
  <si>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</si>
  <si>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</si>
  <si>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</si>
  <si>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</si>
  <si>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</si>
  <si>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</si>
  <si>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</si>
  <si>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</si>
  <si>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</si>
  <si>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</si>
  <si>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</si>
  <si>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</si>
  <si>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</si>
  <si>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</si>
  <si>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</si>
  <si>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</si>
  <si>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</si>
  <si>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</si>
  <si>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</si>
  <si>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</si>
  <si>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</si>
  <si>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</si>
  <si>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</si>
  <si>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</si>
  <si>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</si>
  <si>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</si>
  <si>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</si>
  <si>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</si>
  <si>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</si>
  <si>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</si>
  <si>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</si>
  <si>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</si>
  <si>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</si>
  <si>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</si>
  <si>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</si>
  <si>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</si>
  <si>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</si>
  <si>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</si>
  <si>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</si>
  <si>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</si>
  <si>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</si>
  <si>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</si>
  <si>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</si>
  <si>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</si>
  <si>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</si>
  <si>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</si>
  <si>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</si>
  <si>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</si>
  <si>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</si>
  <si>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</si>
  <si>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</si>
  <si>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</si>
  <si>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</si>
  <si>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</si>
  <si>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</si>
  <si>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</si>
  <si>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</si>
  <si>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</si>
  <si>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</si>
  <si>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</si>
  <si>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</si>
  <si>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</si>
  <si>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</si>
  <si>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</si>
  <si>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</si>
  <si>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</si>
  <si>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</si>
  <si>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</si>
  <si>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</si>
  <si>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</si>
  <si>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</si>
  <si>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</si>
  <si>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</si>
  <si>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</si>
  <si>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</si>
  <si>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</si>
  <si>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</si>
  <si>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</si>
  <si>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</si>
  <si>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</si>
  <si>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</si>
  <si>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</si>
  <si>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</si>
  <si>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</si>
  <si>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</si>
  <si>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</si>
  <si>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</si>
  <si>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</si>
  <si>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</si>
  <si>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</si>
  <si>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</si>
  <si>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</si>
  <si>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</si>
  <si>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</si>
  <si>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</si>
  <si>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</si>
  <si>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</si>
  <si>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</si>
  <si>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</si>
  <si>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</si>
  <si>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</si>
  <si>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</si>
  <si>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</si>
  <si>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</si>
  <si>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</si>
  <si>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</si>
  <si>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</si>
  <si>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</si>
  <si>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</si>
  <si>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</si>
  <si>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</si>
  <si>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</si>
  <si>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</si>
  <si>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</si>
  <si>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</si>
  <si>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</si>
  <si>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</si>
  <si>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</si>
  <si>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</si>
  <si>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</si>
  <si>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</si>
  <si>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</si>
  <si>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</si>
  <si>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</si>
  <si>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</si>
  <si>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</si>
  <si>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</si>
  <si>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</si>
  <si>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</si>
  <si>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</si>
  <si>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</si>
  <si>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</si>
  <si>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</si>
  <si>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</si>
  <si>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</si>
  <si>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</si>
  <si>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</si>
  <si>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</si>
  <si>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</si>
  <si>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</si>
  <si>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</si>
  <si>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</si>
  <si>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</si>
  <si>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</si>
  <si>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</si>
  <si>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</si>
  <si>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</si>
  <si>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</si>
  <si>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</si>
  <si>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</si>
  <si>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</si>
  <si>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</si>
  <si>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</si>
  <si>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</si>
  <si>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</si>
  <si>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</si>
  <si>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</si>
  <si>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</si>
  <si>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</si>
  <si>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</si>
  <si>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</si>
  <si>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</si>
  <si>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</si>
  <si>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</si>
  <si>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</si>
  <si>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</si>
  <si>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</si>
  <si>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</si>
  <si>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</si>
  <si>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</si>
  <si>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</si>
  <si>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</si>
  <si>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</si>
  <si>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</si>
  <si>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</si>
  <si>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</si>
  <si>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</si>
  <si>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</si>
  <si>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</si>
  <si>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</si>
  <si>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</si>
  <si>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</si>
  <si>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</si>
  <si>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</si>
  <si>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</si>
  <si>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</si>
  <si>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</si>
  <si>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</si>
  <si>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</si>
  <si>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</si>
  <si>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</si>
  <si>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</si>
  <si>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</si>
  <si>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</si>
  <si>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</si>
  <si>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</si>
  <si>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</si>
  <si>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</si>
  <si>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</si>
  <si>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</si>
  <si>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</si>
  <si>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</si>
  <si>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</si>
  <si>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</si>
  <si>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</si>
  <si>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</si>
  <si>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</si>
  <si>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</si>
  <si>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</si>
  <si>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</si>
  <si>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</si>
  <si>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</si>
  <si>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</si>
  <si>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</si>
  <si>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</si>
  <si>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</si>
  <si>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</si>
  <si>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</si>
  <si>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</si>
  <si>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</si>
  <si>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</si>
  <si>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</si>
  <si>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</si>
  <si>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</si>
  <si>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</si>
  <si>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</si>
  <si>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</si>
  <si>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</si>
  <si>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</si>
  <si>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</si>
  <si>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</si>
  <si>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</si>
  <si>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</si>
  <si>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</si>
  <si>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</si>
  <si>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</si>
  <si>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</si>
  <si>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</si>
  <si>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</si>
  <si>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</si>
  <si>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</si>
  <si>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</si>
  <si>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</si>
  <si>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</si>
  <si>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</si>
  <si>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</si>
  <si>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</si>
  <si>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</si>
  <si>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</si>
  <si>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</si>
  <si>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</si>
  <si>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</si>
  <si>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</si>
  <si>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</si>
  <si>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</si>
  <si>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</si>
  <si>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</si>
  <si>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</si>
  <si>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</si>
  <si>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</si>
  <si>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</si>
  <si>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</si>
  <si>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</si>
  <si>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</si>
  <si>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</si>
  <si>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</si>
  <si>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</si>
  <si>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</si>
  <si>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</si>
  <si>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</si>
  <si>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</si>
  <si>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</si>
  <si>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</si>
  <si>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</si>
  <si>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</si>
  <si>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</si>
  <si>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</si>
  <si>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</si>
  <si>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</si>
  <si>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</si>
  <si>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</si>
  <si>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</si>
  <si>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</si>
  <si>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</si>
  <si>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</si>
  <si>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</si>
  <si>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</si>
  <si>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</si>
  <si>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</si>
  <si>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</si>
  <si>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</si>
  <si>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</si>
  <si>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</si>
  <si>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</si>
  <si>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</si>
  <si>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</si>
  <si>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</si>
  <si>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</si>
  <si>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</si>
  <si>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</si>
  <si>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</si>
  <si>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</si>
  <si>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</si>
  <si>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</si>
  <si>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</si>
  <si>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</si>
  <si>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</si>
  <si>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</si>
  <si>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</si>
  <si>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</si>
  <si>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</si>
  <si>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</si>
  <si>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</si>
  <si>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</si>
  <si>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</si>
  <si>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</si>
  <si>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</si>
  <si>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</si>
  <si>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</si>
  <si>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</si>
  <si>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</si>
  <si>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</si>
  <si>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</si>
  <si>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</si>
  <si>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</si>
  <si>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</si>
  <si>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</si>
  <si>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</si>
  <si>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</si>
  <si>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</si>
  <si>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</si>
  <si>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</si>
  <si>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</si>
  <si>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</si>
  <si>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</si>
  <si>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</si>
  <si>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</si>
  <si>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</si>
  <si>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</si>
  <si>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</si>
  <si>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</si>
  <si>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</si>
  <si>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</si>
  <si>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</si>
  <si>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</si>
  <si>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</si>
  <si>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</si>
  <si>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</si>
  <si>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</si>
  <si>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</si>
  <si>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</si>
  <si>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</si>
  <si>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</si>
  <si>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</si>
  <si>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</si>
  <si>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</si>
  <si>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</si>
  <si>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</si>
  <si>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</si>
  <si>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</si>
  <si>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</si>
  <si>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</si>
  <si>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</si>
  <si>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</si>
  <si>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</si>
  <si>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</si>
  <si>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</si>
  <si>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</si>
  <si>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</si>
  <si>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</si>
  <si>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</si>
  <si>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</si>
  <si>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</si>
  <si>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</si>
  <si>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</si>
  <si>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</si>
  <si>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</si>
  <si>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</si>
  <si>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</si>
  <si>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</si>
  <si>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</si>
  <si>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</si>
  <si>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</si>
  <si>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</si>
  <si>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</si>
  <si>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</si>
  <si>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</si>
  <si>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</si>
  <si>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</si>
  <si>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</si>
  <si>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</si>
  <si>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</si>
  <si>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</si>
  <si>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</si>
  <si>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</si>
  <si>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</si>
  <si>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</si>
  <si>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</si>
  <si>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</si>
  <si>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</si>
  <si>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</si>
  <si>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</si>
  <si>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</si>
  <si>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</si>
  <si>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</si>
  <si>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</si>
  <si>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</si>
  <si>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</si>
  <si>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</si>
  <si>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</si>
  <si>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</si>
  <si>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</si>
  <si>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</si>
  <si>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</si>
  <si>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</si>
  <si>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</si>
  <si>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</si>
  <si>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</si>
  <si>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</si>
  <si>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</si>
  <si>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</si>
  <si>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</si>
  <si>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</si>
  <si>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</si>
  <si>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</si>
  <si>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</si>
  <si>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</si>
  <si>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</si>
  <si>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</si>
  <si>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</si>
  <si>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</si>
  <si>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</si>
  <si>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</si>
  <si>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</si>
  <si>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</si>
  <si>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</si>
  <si>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</si>
  <si>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</si>
  <si>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</si>
  <si>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</si>
  <si>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</si>
  <si>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</si>
  <si>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</si>
  <si>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</si>
  <si>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</si>
  <si>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</si>
  <si>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</si>
  <si>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</si>
  <si>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</si>
  <si>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</si>
  <si>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</si>
  <si>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</si>
  <si>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</si>
  <si>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</si>
  <si>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</si>
  <si>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</si>
  <si>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</si>
  <si>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</si>
  <si>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</si>
  <si>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</si>
  <si>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</si>
  <si>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</si>
  <si>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</si>
  <si>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</si>
  <si>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</si>
  <si>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</si>
  <si>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</si>
  <si>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</si>
  <si>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</si>
  <si>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</si>
  <si>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</si>
  <si>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</si>
  <si>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</si>
  <si>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</si>
  <si>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</si>
  <si>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</si>
  <si>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</si>
  <si>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</si>
  <si>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</si>
  <si>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</si>
  <si>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</si>
  <si>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</si>
  <si>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</si>
  <si>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</si>
  <si>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</si>
  <si>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</si>
  <si>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</si>
  <si>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</si>
  <si>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</si>
  <si>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</si>
  <si>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</si>
  <si>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</si>
  <si>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</si>
  <si>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</si>
  <si>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</si>
  <si>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</si>
  <si>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</si>
  <si>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</si>
  <si>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</si>
  <si>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</si>
  <si>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</si>
  <si>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</si>
  <si>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</si>
  <si>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</si>
  <si>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</si>
  <si>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</si>
  <si>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</si>
  <si>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</si>
  <si>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</si>
  <si>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</si>
  <si>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</si>
  <si>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</si>
  <si>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</si>
  <si>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</si>
  <si>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</si>
  <si>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</si>
  <si>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</si>
  <si>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</si>
  <si>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</si>
  <si>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</si>
  <si>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</si>
  <si>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</si>
  <si>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</si>
  <si>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</si>
  <si>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</si>
  <si>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</si>
  <si>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</si>
  <si>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</si>
  <si>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</si>
  <si>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</si>
  <si>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</si>
  <si>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</si>
  <si>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</si>
  <si>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</si>
  <si>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</si>
  <si>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</si>
  <si>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</si>
  <si>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</si>
  <si>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</si>
  <si>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</si>
  <si>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</si>
  <si>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</si>
  <si>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</si>
  <si>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</si>
  <si>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</si>
  <si>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</si>
  <si>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</si>
  <si>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</si>
  <si>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</si>
  <si>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</si>
  <si>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</si>
  <si>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</si>
  <si>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</si>
  <si>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</si>
  <si>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</si>
  <si>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</si>
  <si>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</si>
  <si>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</si>
  <si>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</si>
  <si>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</si>
  <si>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</si>
  <si>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</si>
  <si>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</si>
  <si>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</si>
  <si>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</si>
  <si>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</si>
  <si>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</si>
  <si>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</si>
  <si>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</si>
  <si>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</si>
  <si>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</si>
  <si>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</si>
  <si>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</si>
  <si>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</si>
  <si>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</si>
  <si>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</si>
  <si>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</si>
  <si>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</si>
  <si>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</si>
  <si>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</si>
  <si>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</si>
  <si>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</si>
  <si>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</si>
  <si>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</si>
  <si>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</si>
  <si>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</si>
  <si>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</si>
  <si>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</si>
  <si>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</si>
  <si>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</si>
  <si>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</si>
  <si>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</si>
  <si>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</si>
  <si>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</si>
  <si>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</si>
  <si>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</si>
  <si>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</si>
  <si>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</si>
  <si>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</si>
  <si>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</si>
  <si>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</si>
  <si>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</si>
  <si>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</si>
  <si>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</si>
  <si>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</si>
  <si>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</si>
  <si>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</si>
  <si>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</si>
  <si>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</si>
  <si>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</si>
  <si>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</si>
  <si>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</si>
  <si>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</si>
  <si>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</si>
  <si>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</si>
  <si>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</si>
  <si>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</si>
  <si>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</si>
  <si>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</si>
  <si>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</si>
  <si>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</si>
  <si>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</si>
  <si>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</si>
  <si>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</si>
  <si>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</si>
  <si>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</si>
  <si>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</si>
  <si>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</si>
  <si>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</si>
  <si>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</si>
  <si>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</si>
  <si>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</si>
  <si>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</si>
  <si>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</si>
  <si>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</si>
  <si>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</si>
  <si>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</si>
  <si>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</si>
  <si>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</si>
  <si>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</si>
  <si>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</si>
  <si>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</si>
  <si>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</si>
  <si>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</si>
  <si>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</si>
  <si>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</si>
  <si>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</si>
  <si>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</si>
  <si>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</si>
  <si>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</si>
  <si>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</si>
  <si>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</si>
  <si>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</si>
  <si>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</si>
  <si>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</si>
  <si>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</si>
  <si>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</si>
  <si>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</si>
  <si>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</si>
  <si>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</si>
  <si>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</si>
  <si>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</si>
  <si>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</si>
  <si>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</si>
  <si>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</si>
  <si>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</si>
  <si>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</si>
  <si>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</si>
  <si>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</si>
  <si>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</si>
  <si>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</si>
  <si>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</si>
  <si>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</si>
  <si>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</si>
  <si>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</si>
  <si>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</si>
  <si>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</si>
  <si>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</si>
  <si>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</si>
  <si>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</si>
  <si>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</si>
  <si>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</si>
  <si>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</si>
  <si>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</si>
  <si>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</si>
  <si>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</si>
  <si>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</si>
  <si>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</si>
  <si>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</si>
  <si>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</si>
  <si>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</si>
  <si>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</si>
  <si>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</si>
  <si>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</si>
  <si>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</si>
  <si>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</si>
  <si>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</si>
  <si>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</si>
  <si>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</si>
  <si>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</si>
  <si>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</si>
  <si>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</si>
  <si>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</si>
  <si>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</si>
  <si>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</si>
  <si>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</si>
  <si>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</si>
  <si>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</si>
  <si>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</si>
  <si>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</si>
  <si>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</si>
  <si>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</si>
  <si>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</si>
  <si>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</si>
  <si>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</si>
  <si>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</si>
  <si>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</si>
  <si>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</si>
  <si>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</si>
  <si>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</si>
  <si>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</si>
  <si>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</si>
  <si>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</si>
  <si>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</si>
  <si>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</si>
  <si>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</si>
  <si>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</si>
  <si>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</si>
  <si>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</si>
  <si>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</si>
  <si>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</si>
  <si>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</si>
  <si>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</si>
  <si>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</si>
  <si>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</si>
  <si>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</si>
  <si>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</si>
  <si>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</si>
  <si>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</si>
  <si>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</si>
  <si>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</si>
  <si>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</si>
  <si>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</si>
  <si>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</si>
  <si>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</si>
  <si>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</si>
  <si>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</si>
  <si>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</si>
  <si>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</si>
  <si>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</si>
  <si>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</si>
  <si>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</si>
  <si>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</si>
  <si>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</si>
  <si>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</si>
  <si>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</si>
  <si>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</si>
  <si>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</si>
  <si>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</si>
  <si>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</si>
  <si>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</si>
  <si>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</si>
  <si>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</si>
  <si>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</si>
  <si>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</si>
  <si>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</si>
  <si>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</si>
  <si>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</si>
  <si>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</si>
  <si>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</si>
  <si>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</si>
  <si>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</si>
  <si>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</si>
  <si>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</si>
  <si>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</si>
  <si>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</si>
  <si>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</si>
  <si>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</si>
  <si>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</si>
  <si>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</si>
  <si>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</si>
  <si>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</si>
  <si>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</si>
  <si>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</si>
  <si>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</si>
  <si>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</si>
  <si>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</si>
  <si>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</si>
  <si>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</si>
  <si>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</si>
  <si>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</si>
  <si>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</si>
  <si>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</si>
  <si>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</si>
  <si>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</si>
  <si>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</si>
  <si>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</si>
  <si>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</si>
  <si>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</si>
  <si>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</si>
  <si>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</si>
  <si>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</si>
  <si>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</si>
  <si>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</si>
  <si>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</si>
  <si>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</si>
  <si>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</si>
  <si>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</si>
  <si>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</si>
  <si>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</si>
  <si>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</si>
  <si>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</si>
  <si>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</si>
  <si>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</si>
  <si>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</si>
  <si>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</si>
  <si>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</si>
  <si>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</si>
  <si>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</si>
  <si>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</si>
  <si>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</si>
  <si>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</si>
  <si>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</si>
  <si>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</si>
  <si>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</si>
  <si>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</si>
  <si>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</si>
  <si>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</si>
  <si>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</si>
  <si>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</si>
  <si>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</si>
  <si>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</si>
  <si>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</si>
  <si>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</si>
  <si>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</si>
  <si>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</si>
  <si>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</si>
  <si>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</si>
  <si>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</si>
  <si>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</si>
  <si>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</si>
  <si>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</si>
  <si>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</si>
  <si>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</si>
  <si>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</si>
  <si>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</si>
  <si>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</si>
  <si>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</si>
  <si>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</si>
  <si>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</si>
  <si>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</si>
  <si>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</si>
  <si>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</si>
  <si>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</si>
  <si>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</si>
  <si>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</si>
  <si>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</si>
  <si>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</si>
  <si>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</si>
  <si>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</si>
  <si>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</si>
  <si>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</si>
  <si>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</si>
  <si>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</si>
  <si>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</si>
  <si>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</si>
  <si>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</si>
  <si>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</si>
  <si>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</si>
  <si>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</si>
  <si>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</si>
  <si>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</si>
  <si>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</si>
  <si>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</si>
  <si>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</si>
  <si>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</si>
  <si>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</si>
  <si>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</si>
  <si>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</si>
  <si>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</si>
  <si>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</si>
  <si>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</si>
  <si>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</si>
  <si>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</si>
  <si>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</si>
  <si>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</si>
  <si>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</si>
  <si>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</si>
  <si>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</si>
  <si>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</si>
  <si>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</si>
  <si>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</si>
  <si>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</si>
  <si>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</si>
  <si>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</si>
  <si>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</si>
  <si>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</si>
  <si>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</si>
  <si>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</si>
  <si>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</si>
  <si>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</si>
  <si>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</si>
  <si>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</si>
  <si>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</si>
  <si>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</si>
  <si>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</si>
  <si>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</si>
  <si>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</si>
  <si>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</si>
  <si>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</si>
  <si>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</si>
  <si>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</si>
  <si>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</si>
  <si>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</si>
  <si>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</si>
  <si>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</si>
  <si>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</si>
  <si>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</si>
  <si>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</si>
  <si>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</si>
  <si>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</si>
  <si>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</si>
  <si>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</si>
  <si>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</si>
  <si>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</si>
  <si>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</si>
  <si>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</si>
  <si>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</si>
  <si>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</si>
  <si>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</si>
  <si>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</si>
  <si>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</si>
  <si>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</si>
  <si>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</si>
  <si>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</si>
  <si>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</si>
  <si>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</si>
  <si>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</si>
  <si>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</si>
  <si>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</si>
  <si>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</si>
  <si>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</si>
  <si>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</si>
  <si>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</si>
  <si>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</si>
  <si>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</si>
  <si>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</si>
  <si>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</si>
  <si>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</si>
  <si>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</si>
  <si>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</si>
  <si>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</si>
  <si>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</si>
  <si>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</si>
  <si>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</si>
  <si>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</si>
  <si>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</si>
  <si>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</si>
  <si>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</si>
  <si>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</si>
  <si>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</si>
  <si>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</si>
  <si>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</si>
  <si>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</si>
  <si>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</si>
  <si>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</si>
  <si>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</si>
  <si>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</si>
  <si>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</si>
  <si>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</si>
  <si>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</si>
  <si>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</si>
  <si>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</si>
  <si>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</si>
  <si>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</si>
  <si>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</si>
  <si>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</si>
  <si>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</si>
  <si>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</si>
  <si>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</si>
  <si>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</si>
  <si>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</si>
  <si>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</si>
  <si>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</si>
  <si>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</si>
  <si>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</si>
  <si>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</si>
  <si>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</si>
  <si>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</si>
  <si>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</si>
  <si>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</si>
  <si>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</si>
  <si>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</si>
  <si>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</si>
  <si>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</si>
  <si>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</si>
  <si>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</si>
  <si>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</si>
  <si>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</si>
  <si>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</si>
  <si>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</si>
  <si>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</si>
  <si>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</si>
  <si>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</si>
  <si>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</si>
  <si>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</si>
  <si>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</si>
  <si>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</si>
  <si>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</si>
  <si>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</si>
  <si>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</si>
  <si>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</si>
  <si>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</si>
  <si>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</si>
  <si>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</si>
  <si>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</si>
  <si>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</si>
  <si>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</si>
  <si>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</si>
  <si>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</si>
  <si>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</si>
  <si>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</si>
  <si>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</si>
  <si>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</si>
  <si>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</si>
  <si>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</si>
  <si>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</si>
  <si>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</si>
  <si>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</si>
  <si>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</si>
  <si>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</si>
  <si>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</si>
  <si>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</si>
  <si>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</si>
  <si>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</si>
  <si>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</si>
  <si>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</si>
  <si>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</si>
  <si>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</si>
  <si>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</si>
  <si>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</si>
  <si>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</si>
  <si>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</si>
  <si>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</si>
  <si>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</si>
  <si>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</si>
  <si>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</si>
  <si>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</si>
  <si>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</si>
  <si>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</si>
  <si>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</si>
  <si>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</si>
  <si>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</si>
  <si>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</si>
  <si>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</si>
  <si>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</si>
  <si>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</si>
  <si>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</si>
  <si>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</si>
  <si>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</si>
  <si>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</si>
  <si>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</si>
  <si>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</si>
  <si>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</si>
  <si>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</si>
  <si>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</si>
  <si>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</si>
  <si>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</si>
  <si>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</si>
  <si>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</si>
  <si>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</si>
  <si>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</si>
  <si>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</si>
  <si>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</si>
  <si>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</si>
  <si>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</si>
  <si>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</si>
  <si>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</si>
  <si>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</si>
  <si>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</si>
  <si>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</si>
  <si>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</si>
  <si>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</si>
  <si>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</si>
  <si>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</si>
  <si>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</si>
  <si>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</si>
  <si>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</si>
  <si>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</si>
  <si>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</si>
  <si>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</si>
  <si>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</si>
  <si>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</si>
  <si>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</si>
  <si>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</si>
  <si>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</si>
  <si>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</si>
  <si>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</si>
  <si>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</si>
  <si>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</si>
  <si>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</si>
  <si>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</si>
  <si>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</si>
  <si>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</si>
  <si>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</si>
  <si>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</si>
  <si>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</si>
  <si>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</si>
  <si>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</si>
  <si>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</si>
  <si>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</si>
  <si>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</si>
  <si>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</si>
  <si>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</si>
  <si>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</si>
  <si>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</si>
  <si>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</si>
  <si>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</si>
  <si>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</si>
  <si>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</si>
  <si>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</si>
  <si>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</si>
  <si>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</si>
  <si>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</si>
  <si>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</si>
  <si>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</si>
  <si>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</si>
  <si>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</si>
  <si>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</si>
  <si>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</si>
  <si>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</si>
  <si>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</si>
  <si>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</si>
  <si>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</si>
  <si>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</si>
  <si>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</si>
  <si>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</si>
  <si>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</si>
  <si>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</si>
  <si>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</si>
  <si>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</si>
  <si>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</si>
  <si>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</si>
  <si>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</si>
  <si>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</si>
  <si>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</si>
  <si>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</si>
  <si>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</si>
  <si>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</si>
  <si>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</si>
  <si>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</si>
  <si>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</si>
  <si>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</si>
  <si>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</si>
  <si>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</si>
  <si>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</si>
  <si>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</si>
  <si>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</si>
  <si>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</si>
  <si>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</si>
  <si>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</si>
  <si>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</si>
  <si>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</si>
  <si>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</si>
  <si>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</si>
  <si>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</si>
  <si>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</si>
  <si>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</si>
  <si>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</si>
  <si>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</si>
  <si>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</si>
  <si>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</si>
  <si>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</si>
  <si>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</si>
  <si>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</si>
  <si>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</si>
  <si>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</si>
  <si>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</si>
  <si>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</si>
  <si>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</si>
  <si>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</si>
  <si>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</si>
  <si>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</si>
  <si>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</si>
  <si>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</si>
  <si>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</si>
  <si>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</si>
  <si>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</si>
  <si>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</si>
  <si>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</si>
  <si>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</si>
  <si>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</si>
  <si>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</si>
  <si>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</si>
  <si>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</si>
  <si>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</si>
  <si>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</si>
  <si>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</si>
  <si>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</si>
  <si>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</si>
  <si>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</si>
  <si>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</si>
  <si>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</si>
  <si>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</si>
  <si>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</si>
  <si>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</si>
  <si>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</si>
  <si>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</si>
  <si>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</si>
  <si>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</si>
  <si>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</si>
  <si>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</si>
  <si>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</si>
  <si>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</si>
  <si>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</si>
  <si>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</si>
  <si>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</si>
  <si>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</si>
  <si>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</si>
  <si>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</si>
  <si>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</si>
  <si>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</si>
  <si>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</si>
  <si>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</si>
  <si>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</si>
  <si>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</si>
  <si>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</si>
  <si>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</si>
  <si>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</si>
  <si>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</si>
  <si>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</si>
  <si>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</si>
  <si>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</si>
  <si>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</si>
  <si>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</si>
  <si>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</si>
  <si>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</si>
  <si>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</si>
  <si>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</si>
  <si>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</si>
  <si>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</si>
  <si>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</si>
  <si>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</si>
  <si>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</si>
  <si>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</si>
  <si>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</si>
  <si>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</si>
  <si>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</si>
  <si>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</si>
  <si>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</si>
  <si>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</si>
  <si>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</si>
  <si>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</si>
  <si>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</si>
  <si>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</si>
  <si>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</si>
  <si>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</si>
  <si>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</si>
  <si>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</si>
  <si>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</si>
  <si>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</si>
  <si>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</si>
  <si>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</si>
  <si>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</si>
  <si>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</si>
  <si>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</si>
  <si>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</si>
  <si>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</si>
  <si>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</si>
  <si>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</si>
  <si>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</si>
  <si>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</si>
  <si>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</si>
  <si>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</si>
  <si>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</si>
  <si>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</si>
  <si>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</si>
  <si>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</si>
  <si>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</si>
  <si>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</si>
  <si>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</si>
  <si>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</si>
  <si>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</si>
  <si>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</si>
  <si>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</si>
  <si>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</si>
  <si>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</si>
  <si>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</si>
  <si>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</si>
  <si>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</si>
  <si>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</si>
  <si>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</si>
  <si>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</si>
  <si>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</si>
  <si>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</si>
  <si>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</si>
  <si>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</si>
  <si>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</si>
  <si>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</si>
  <si>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</si>
  <si>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</si>
  <si>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</si>
  <si>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</si>
  <si>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</si>
  <si>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</si>
  <si>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</si>
  <si>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</si>
  <si>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</si>
  <si>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</si>
  <si>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</si>
  <si>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</si>
  <si>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</si>
  <si>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</si>
  <si>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</si>
  <si>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</si>
  <si>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</si>
  <si>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</si>
  <si>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</si>
  <si>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</si>
  <si>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</si>
  <si>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</si>
  <si>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</si>
  <si>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</si>
  <si>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</si>
  <si>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</si>
  <si>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</si>
  <si>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</si>
  <si>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</si>
  <si>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</si>
  <si>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</si>
  <si>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</si>
  <si>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</si>
  <si>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</si>
  <si>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</si>
  <si>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</si>
  <si>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</si>
  <si>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</si>
  <si>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</si>
  <si>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</si>
  <si>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</si>
  <si>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</si>
  <si>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</si>
  <si>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</si>
  <si>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</si>
  <si>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</si>
  <si>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</si>
  <si>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</si>
  <si>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</si>
  <si>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</si>
  <si>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</si>
  <si>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</si>
  <si>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</si>
  <si>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</si>
  <si>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</si>
  <si>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</si>
  <si>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</si>
  <si>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</si>
  <si>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</si>
  <si>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</si>
  <si>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</si>
  <si>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</si>
  <si>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</si>
  <si>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</si>
  <si>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</si>
  <si>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</si>
  <si>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</si>
  <si>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</si>
  <si>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</si>
  <si>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</si>
  <si>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</si>
  <si>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</si>
  <si>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</si>
  <si>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</si>
  <si>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</si>
  <si>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</si>
  <si>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</si>
  <si>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</si>
  <si>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</si>
  <si>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</si>
  <si>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</si>
  <si>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</si>
  <si>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</si>
  <si>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</si>
  <si>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</si>
  <si>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</si>
  <si>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</si>
  <si>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</si>
  <si>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</si>
  <si>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</si>
  <si>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</si>
  <si>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</si>
  <si>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</si>
  <si>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</si>
  <si>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</si>
  <si>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</si>
  <si>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</si>
  <si>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</si>
  <si>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</si>
  <si>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</si>
  <si>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</si>
  <si>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</si>
  <si>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</si>
  <si>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</si>
  <si>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</si>
  <si>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</si>
  <si>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</si>
  <si>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</si>
  <si>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</si>
  <si>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</si>
  <si>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</si>
  <si>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</si>
  <si>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</si>
  <si>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</si>
  <si>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</si>
  <si>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</si>
  <si>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</si>
  <si>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</si>
  <si>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</si>
  <si>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</si>
  <si>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</si>
  <si>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</si>
  <si>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</si>
  <si>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</si>
  <si>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</si>
  <si>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</si>
  <si>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</si>
  <si>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</si>
  <si>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</si>
  <si>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</si>
  <si>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</si>
  <si>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</si>
  <si>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</si>
  <si>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</si>
  <si>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</si>
  <si>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</si>
  <si>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</si>
  <si>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</si>
  <si>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</si>
  <si>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</si>
  <si>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</si>
  <si>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</si>
  <si>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</si>
  <si>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</si>
  <si>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</si>
  <si>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</si>
  <si>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</si>
  <si>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</si>
  <si>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</si>
  <si>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</si>
  <si>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</si>
  <si>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</si>
  <si>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</si>
  <si>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</si>
  <si>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</si>
  <si>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</si>
  <si>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</si>
  <si>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</si>
  <si>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</si>
  <si>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</si>
  <si>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</si>
  <si>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</si>
  <si>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</si>
  <si>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</si>
  <si>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</si>
  <si>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</si>
  <si>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</si>
  <si>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</si>
  <si>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</si>
  <si>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</si>
  <si>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</si>
  <si>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</si>
  <si>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</si>
  <si>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</si>
  <si>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</si>
  <si>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</si>
  <si>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</si>
  <si>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</si>
  <si>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</si>
  <si>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</si>
  <si>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</si>
  <si>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</si>
  <si>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</si>
  <si>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</si>
  <si>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</si>
  <si>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</si>
  <si>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</si>
  <si>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</si>
  <si>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</si>
  <si>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</si>
  <si>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</si>
  <si>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</si>
  <si>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</si>
  <si>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</si>
  <si>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</si>
  <si>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</si>
  <si>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</si>
  <si>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</si>
  <si>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</si>
  <si>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</si>
  <si>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</si>
  <si>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</si>
  <si>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</si>
  <si>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</si>
  <si>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</si>
  <si>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</si>
  <si>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</si>
  <si>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</si>
  <si>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</si>
  <si>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</si>
  <si>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</si>
  <si>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</si>
  <si>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</si>
  <si>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</si>
  <si>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</si>
  <si>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</si>
  <si>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</si>
  <si>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</si>
  <si>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</si>
  <si>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</si>
  <si>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</si>
  <si>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</si>
  <si>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</si>
  <si>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</si>
  <si>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</si>
  <si>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</si>
  <si>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</si>
  <si>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</si>
  <si>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</si>
  <si>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</si>
  <si>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</si>
  <si>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</si>
  <si>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</si>
  <si>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</si>
  <si>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</si>
  <si>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</si>
  <si>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</si>
  <si>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</si>
  <si>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</si>
  <si>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</si>
  <si>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</si>
  <si>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</si>
  <si>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</si>
  <si>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</si>
  <si>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</si>
  <si>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</si>
  <si>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</si>
  <si>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</si>
  <si>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</si>
  <si>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</si>
  <si>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</si>
  <si>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</si>
  <si>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</si>
  <si>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</si>
  <si>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</si>
  <si>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</si>
  <si>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</si>
  <si>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</si>
  <si>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</si>
  <si>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</si>
  <si>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</si>
  <si>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</si>
  <si>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</si>
  <si>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</si>
  <si>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</si>
  <si>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</si>
  <si>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</si>
  <si>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</si>
  <si>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</si>
  <si>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</si>
  <si>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</si>
  <si>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</si>
  <si>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</si>
  <si>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</si>
  <si>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</si>
  <si>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</si>
  <si>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</si>
  <si>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</si>
  <si>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</si>
  <si>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</si>
  <si>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</si>
  <si>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</si>
  <si>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</si>
  <si>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</si>
  <si>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</si>
  <si>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</si>
  <si>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</si>
  <si>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</si>
  <si>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</si>
  <si>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</si>
  <si>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</si>
  <si>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</si>
  <si>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</si>
  <si>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</si>
  <si>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</si>
  <si>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</si>
  <si>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</si>
  <si>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</si>
  <si>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</si>
  <si>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</si>
  <si>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</si>
  <si>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</si>
  <si>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</si>
  <si>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</si>
  <si>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</si>
  <si>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</si>
  <si>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</si>
  <si>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</si>
  <si>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</si>
  <si>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</si>
  <si>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</si>
  <si>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</si>
  <si>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</si>
  <si>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</si>
  <si>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</si>
  <si>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</si>
  <si>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</si>
  <si>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</si>
  <si>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</si>
  <si>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</si>
  <si>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</si>
  <si>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</si>
  <si>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</si>
  <si>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</si>
  <si>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</si>
  <si>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</si>
  <si>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</si>
  <si>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</si>
  <si>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</si>
  <si>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</si>
  <si>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</si>
  <si>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</si>
  <si>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</si>
  <si>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</si>
  <si>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</si>
  <si>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</si>
  <si>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</si>
  <si>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</si>
  <si>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</si>
  <si>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</si>
  <si>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</si>
  <si>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</si>
  <si>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</si>
  <si>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</si>
  <si>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</si>
  <si>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</si>
  <si>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</si>
  <si>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</si>
  <si>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</si>
  <si>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</si>
  <si>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</si>
  <si>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</si>
  <si>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</si>
  <si>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</si>
  <si>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</si>
  <si>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</si>
  <si>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</si>
  <si>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</si>
  <si>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</si>
  <si>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</si>
  <si>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</si>
  <si>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</si>
  <si>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</si>
  <si>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</si>
  <si>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</si>
  <si>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</si>
  <si>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</si>
  <si>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</si>
  <si>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</si>
  <si>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</si>
  <si>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</si>
  <si>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</si>
  <si>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</si>
  <si>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</si>
  <si>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</si>
  <si>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</si>
  <si>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</si>
  <si>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</si>
  <si>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</si>
  <si>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</si>
  <si>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</si>
  <si>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</si>
  <si>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</si>
  <si>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</si>
  <si>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</si>
  <si>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</si>
  <si>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</si>
  <si>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</si>
  <si>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</si>
  <si>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</si>
  <si>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</si>
  <si>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</si>
  <si>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</si>
  <si>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</si>
  <si>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</si>
  <si>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</si>
  <si>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</si>
  <si>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</si>
  <si>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</si>
  <si>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</si>
  <si>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</si>
  <si>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</si>
  <si>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</si>
  <si>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</si>
  <si>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</si>
  <si>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</si>
  <si>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</si>
  <si>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</si>
  <si>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</si>
  <si>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</si>
  <si>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</si>
  <si>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</si>
  <si>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</si>
  <si>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</si>
  <si>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</si>
  <si>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</si>
  <si>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</si>
  <si>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</si>
  <si>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</si>
  <si>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</si>
  <si>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</si>
  <si>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</si>
  <si>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</si>
  <si>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</si>
  <si>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</si>
  <si>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</si>
  <si>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</si>
  <si>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</si>
  <si>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</si>
  <si>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</si>
  <si>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</si>
  <si>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</si>
  <si>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</si>
  <si>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</si>
  <si>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</si>
  <si>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</si>
  <si>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</si>
  <si>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</si>
  <si>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</si>
  <si>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</si>
  <si>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</si>
  <si>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</si>
  <si>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</si>
  <si>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</si>
  <si>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</si>
  <si>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</si>
  <si>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</si>
  <si>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</si>
  <si>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</si>
  <si>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</si>
  <si>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</si>
  <si>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</si>
  <si>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</si>
  <si>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</si>
  <si>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</si>
  <si>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</si>
  <si>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</si>
  <si>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</si>
  <si>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</si>
  <si>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</si>
  <si>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</si>
  <si>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</si>
  <si>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</si>
  <si>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</si>
  <si>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</si>
  <si>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</si>
  <si>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</si>
  <si>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</si>
  <si>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</si>
  <si>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</si>
  <si>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</si>
  <si>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</si>
  <si>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</si>
  <si>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</si>
  <si>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</si>
  <si>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</si>
  <si>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</si>
  <si>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</si>
  <si>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</si>
  <si>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</si>
  <si>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</si>
  <si>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</si>
  <si>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</si>
  <si>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</si>
  <si>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</si>
  <si>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</si>
  <si>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</si>
  <si>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</si>
  <si>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</si>
  <si>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</si>
  <si>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</si>
  <si>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</si>
  <si>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</si>
  <si>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</si>
  <si>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</si>
  <si>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</si>
  <si>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</si>
  <si>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</si>
  <si>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</si>
  <si>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</si>
  <si>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</si>
  <si>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</si>
  <si>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</si>
  <si>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</si>
  <si>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</si>
  <si>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</si>
  <si>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</si>
  <si>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</si>
  <si>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</si>
  <si>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</si>
  <si>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</si>
  <si>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</si>
  <si>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</si>
  <si>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</si>
  <si>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</si>
  <si>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</si>
  <si>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</si>
  <si>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</si>
  <si>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</si>
  <si>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</si>
  <si>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</si>
  <si>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</si>
  <si>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</si>
  <si>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</si>
  <si>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</si>
  <si>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</si>
  <si>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</si>
  <si>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</si>
  <si>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</si>
  <si>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</si>
  <si>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</si>
  <si>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</si>
  <si>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</si>
  <si>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</si>
  <si>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</si>
  <si>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</si>
  <si>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</si>
  <si>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</si>
  <si>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</si>
  <si>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</si>
  <si>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</si>
  <si>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</si>
  <si>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</si>
  <si>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</si>
  <si>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</si>
  <si>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</si>
  <si>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</si>
  <si>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</si>
  <si>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</si>
  <si>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</si>
  <si>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</si>
  <si>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</si>
  <si>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</si>
  <si>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</si>
  <si>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</si>
  <si>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</si>
  <si>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</si>
  <si>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</si>
  <si>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</si>
  <si>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</si>
  <si>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</si>
  <si>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</si>
  <si>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</si>
  <si>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</si>
  <si>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</si>
  <si>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</si>
  <si>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</si>
  <si>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</si>
  <si>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</si>
  <si>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</si>
  <si>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</si>
  <si>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</si>
  <si>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</si>
  <si>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</si>
  <si>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</si>
  <si>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</si>
  <si>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</si>
  <si>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</si>
  <si>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</si>
  <si>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</si>
  <si>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</si>
  <si>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</si>
  <si>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</si>
  <si>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</si>
  <si>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</si>
  <si>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</si>
  <si>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</si>
  <si>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</si>
  <si>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</si>
  <si>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</si>
  <si>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</si>
  <si>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</si>
  <si>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</si>
  <si>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</si>
  <si>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</si>
  <si>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</si>
  <si>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</si>
  <si>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</si>
  <si>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</si>
  <si>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</si>
  <si>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</si>
  <si>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</si>
  <si>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</si>
  <si>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</si>
  <si>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</si>
  <si>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</si>
  <si>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</si>
  <si>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</si>
  <si>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</si>
  <si>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</si>
  <si>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</si>
  <si>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</si>
  <si>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</si>
  <si>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</si>
  <si>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</si>
  <si>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</si>
  <si>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</si>
  <si>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</si>
  <si>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</si>
  <si>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</si>
  <si>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</si>
  <si>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</si>
  <si>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</si>
  <si>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</si>
  <si>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</si>
  <si>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</si>
  <si>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</si>
  <si>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</si>
  <si>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</si>
  <si>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</si>
  <si>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</si>
  <si>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</si>
  <si>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</si>
  <si>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</si>
  <si>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</si>
  <si>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</si>
  <si>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</si>
  <si>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</si>
  <si>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</si>
  <si>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</si>
  <si>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</si>
  <si>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</si>
  <si>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</si>
  <si>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</si>
  <si>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</si>
  <si>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</si>
  <si>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</si>
  <si>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</si>
  <si>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</si>
  <si>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</si>
  <si>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</si>
  <si>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</si>
  <si>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</si>
  <si>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</si>
  <si>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</si>
  <si>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</si>
  <si>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</si>
  <si>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</si>
  <si>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</si>
  <si>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</si>
  <si>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</si>
  <si>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</si>
  <si>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</si>
  <si>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</si>
  <si>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</si>
  <si>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</si>
  <si>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</si>
  <si>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</si>
  <si>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</si>
  <si>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</si>
  <si>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</si>
  <si>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</si>
  <si>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</si>
  <si>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</si>
  <si>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</si>
  <si>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</si>
  <si>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</si>
  <si>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</si>
  <si>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</si>
  <si>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</si>
  <si>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</si>
  <si>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</si>
  <si>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</si>
  <si>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</si>
  <si>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</si>
  <si>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</si>
  <si>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</si>
  <si>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</si>
  <si>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</si>
  <si>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</si>
  <si>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</si>
  <si>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</si>
  <si>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</si>
  <si>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</si>
  <si>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</si>
  <si>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</si>
  <si>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</si>
  <si>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</si>
  <si>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</si>
  <si>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</si>
  <si>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</si>
  <si>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</si>
  <si>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</si>
  <si>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</si>
  <si>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</si>
  <si>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</si>
  <si>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</si>
  <si>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</si>
  <si>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</si>
  <si>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</si>
  <si>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</si>
  <si>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</si>
  <si>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</si>
  <si>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</si>
  <si>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</si>
  <si>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</si>
  <si>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</si>
  <si>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</si>
  <si>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</si>
  <si>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</si>
  <si>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</si>
  <si>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</si>
  <si>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</si>
  <si>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</si>
  <si>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</si>
  <si>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</si>
  <si>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</si>
  <si>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</si>
  <si>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</si>
  <si>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</si>
  <si>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</si>
  <si>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</si>
  <si>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</si>
  <si>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</si>
  <si>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</si>
  <si>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</si>
  <si>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</si>
  <si>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</si>
  <si>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</si>
  <si>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</si>
  <si>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</si>
  <si>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</si>
  <si>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</si>
  <si>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</si>
  <si>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</si>
  <si>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</si>
  <si>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</si>
  <si>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</si>
  <si>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</si>
  <si>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</si>
  <si>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</si>
  <si>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</si>
  <si>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</si>
  <si>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</si>
  <si>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</si>
  <si>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</si>
  <si>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</si>
  <si>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</si>
  <si>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</si>
  <si>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</si>
  <si>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</si>
  <si>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</si>
  <si>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</si>
  <si>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</si>
  <si>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</si>
  <si>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</si>
  <si>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</si>
  <si>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</si>
  <si>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</si>
  <si>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</si>
  <si>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</si>
  <si>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</si>
  <si>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</si>
  <si>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</si>
  <si>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</si>
  <si>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</si>
  <si>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</si>
  <si>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</si>
  <si>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</si>
  <si>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</si>
  <si>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</si>
  <si>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</si>
  <si>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</si>
  <si>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</si>
  <si>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</si>
  <si>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</si>
  <si>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</si>
  <si>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</si>
  <si>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</si>
  <si>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</si>
  <si>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</si>
  <si>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</si>
  <si>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</si>
  <si>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</si>
  <si>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</si>
  <si>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</si>
  <si>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</si>
  <si>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</si>
  <si>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</si>
  <si>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</si>
  <si>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</si>
  <si>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</si>
  <si>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</si>
  <si>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</si>
  <si>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</si>
  <si>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</si>
  <si>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</si>
  <si>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</si>
  <si>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</si>
  <si>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</si>
  <si>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</si>
  <si>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</si>
  <si>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</si>
  <si>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</si>
  <si>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</si>
  <si>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</si>
  <si>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</si>
  <si>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</si>
  <si>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</si>
  <si>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</si>
  <si>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</si>
  <si>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</si>
  <si>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</si>
  <si>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</si>
  <si>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</si>
  <si>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</si>
  <si>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</si>
  <si>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</si>
  <si>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</si>
  <si>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</si>
  <si>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</si>
  <si>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</si>
  <si>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</si>
  <si>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</si>
  <si>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</si>
  <si>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</si>
  <si>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</si>
  <si>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</si>
  <si>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</si>
  <si>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</si>
  <si>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</si>
  <si>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</si>
  <si>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</si>
  <si>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</si>
  <si>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</si>
  <si>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</si>
  <si>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</si>
  <si>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</si>
  <si>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</si>
  <si>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</si>
  <si>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</si>
  <si>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</si>
  <si>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</si>
  <si>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</si>
  <si>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</si>
  <si>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</si>
  <si>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</si>
  <si>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</si>
  <si>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</si>
  <si>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</si>
  <si>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</si>
  <si>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</si>
  <si>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</si>
  <si>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</si>
  <si>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</si>
  <si>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</si>
  <si>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</si>
  <si>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</si>
  <si>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</si>
  <si>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</si>
  <si>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</si>
  <si>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</si>
  <si>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</si>
  <si>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</si>
  <si>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</si>
  <si>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</si>
  <si>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</si>
  <si>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</si>
  <si>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</si>
  <si>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</si>
  <si>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</si>
  <si>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</si>
  <si>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</si>
  <si>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</si>
  <si>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</si>
  <si>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</si>
  <si>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</si>
  <si>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</si>
  <si>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</si>
  <si>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</si>
  <si>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</si>
  <si>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</si>
  <si>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</si>
  <si>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</si>
  <si>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</si>
  <si>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</si>
  <si>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</si>
  <si>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</si>
  <si>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</si>
  <si>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</si>
  <si>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</si>
  <si>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</si>
  <si>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</si>
  <si>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</si>
  <si>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</si>
  <si>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</si>
  <si>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</si>
  <si>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</si>
  <si>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</si>
  <si>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</si>
  <si>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</si>
  <si>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</si>
  <si>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</si>
  <si>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</si>
  <si>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</si>
  <si>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</si>
  <si>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</si>
  <si>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</si>
  <si>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</si>
  <si>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</si>
  <si>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</si>
  <si>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</si>
  <si>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</si>
  <si>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</si>
  <si>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</si>
  <si>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</si>
  <si>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</si>
  <si>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</si>
  <si>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</si>
  <si>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</si>
  <si>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</si>
  <si>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</si>
  <si>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</si>
  <si>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</si>
  <si>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</si>
  <si>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</si>
  <si>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</si>
  <si>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</si>
  <si>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</si>
  <si>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</si>
  <si>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</si>
  <si>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</si>
  <si>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</si>
  <si>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</si>
  <si>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</si>
  <si>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</si>
  <si>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</si>
  <si>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</si>
  <si>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</si>
  <si>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</si>
  <si>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</si>
  <si>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</si>
  <si>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</si>
  <si>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</si>
  <si>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</si>
  <si>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</si>
  <si>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</si>
  <si>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</si>
  <si>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</si>
  <si>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</si>
  <si>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</si>
  <si>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</si>
  <si>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</si>
  <si>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</si>
  <si>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</si>
  <si>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</si>
  <si>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</si>
  <si>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</si>
  <si>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</si>
  <si>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</si>
  <si>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</si>
  <si>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</si>
  <si>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</si>
  <si>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</si>
  <si>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</si>
  <si>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</si>
  <si>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</si>
  <si>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</si>
  <si>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</si>
  <si>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</si>
  <si>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</si>
  <si>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</si>
  <si>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</si>
  <si>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</si>
  <si>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</si>
  <si>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</si>
  <si>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</si>
  <si>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</si>
  <si>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</si>
  <si>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</si>
  <si>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</si>
  <si>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</si>
  <si>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</si>
  <si>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</si>
  <si>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</si>
  <si>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</si>
  <si>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</si>
  <si>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</si>
  <si>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</si>
  <si>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</si>
  <si>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</si>
  <si>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</si>
  <si>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</si>
  <si>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</si>
  <si>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</si>
  <si>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</si>
  <si>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</si>
  <si>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</si>
  <si>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</si>
  <si>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</si>
  <si>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</si>
  <si>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</si>
  <si>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</si>
  <si>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</si>
  <si>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</si>
  <si>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</si>
  <si>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</si>
  <si>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</si>
  <si>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</si>
  <si>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</si>
  <si>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</si>
  <si>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</si>
  <si>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</si>
  <si>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</si>
  <si>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</si>
  <si>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</si>
  <si>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</si>
  <si>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</si>
  <si>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</si>
  <si>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</si>
  <si>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</si>
  <si>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</si>
  <si>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</si>
  <si>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</si>
  <si>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</si>
  <si>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</si>
  <si>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</si>
  <si>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</si>
  <si>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</si>
  <si>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</si>
  <si>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</si>
  <si>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</si>
  <si>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</si>
  <si>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</si>
  <si>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</si>
  <si>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</si>
  <si>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</si>
  <si>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</si>
  <si>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</si>
  <si>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</si>
  <si>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</si>
  <si>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</si>
  <si>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</si>
  <si>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</si>
  <si>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</si>
  <si>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</si>
  <si>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</si>
  <si>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</si>
  <si>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</si>
  <si>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</si>
  <si>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</si>
  <si>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</si>
  <si>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</si>
  <si>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</si>
  <si>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</si>
  <si>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</si>
  <si>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</si>
  <si>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</si>
  <si>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</si>
  <si>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</si>
  <si>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</si>
  <si>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</si>
  <si>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</si>
  <si>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</si>
  <si>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</si>
  <si>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</si>
  <si>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</si>
  <si>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</si>
  <si>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</si>
  <si>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</si>
  <si>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</si>
  <si>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</si>
  <si>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</si>
  <si>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</si>
  <si>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</si>
  <si>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</si>
  <si>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</si>
  <si>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</si>
  <si>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</si>
  <si>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</si>
  <si>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</si>
  <si>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</si>
  <si>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</si>
  <si>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</si>
  <si>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</si>
  <si>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</si>
  <si>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</si>
  <si>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</si>
  <si>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</si>
  <si>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</si>
  <si>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</si>
  <si>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</si>
  <si>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</si>
  <si>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</si>
  <si>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</si>
  <si>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</si>
  <si>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</si>
  <si>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</si>
  <si>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</si>
  <si>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</si>
  <si>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</si>
  <si>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</si>
  <si>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</si>
  <si>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</si>
  <si>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</si>
  <si>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</si>
  <si>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</si>
  <si>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</si>
  <si>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</si>
  <si>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</si>
  <si>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</si>
  <si>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</si>
  <si>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</si>
  <si>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</si>
  <si>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</si>
  <si>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</si>
  <si>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</si>
  <si>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</si>
  <si>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</si>
  <si>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</si>
  <si>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</si>
  <si>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</si>
  <si>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</si>
  <si>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</si>
  <si>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</si>
  <si>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</si>
  <si>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</si>
  <si>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</si>
  <si>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</si>
  <si>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</si>
  <si>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</si>
  <si>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</si>
  <si>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</si>
  <si>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</si>
  <si>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</si>
  <si>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</si>
  <si>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</si>
  <si>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</si>
  <si>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</si>
  <si>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</si>
  <si>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</si>
  <si>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</si>
  <si>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</si>
  <si>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</si>
  <si>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</si>
  <si>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</si>
  <si>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</si>
  <si>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</si>
  <si>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</si>
  <si>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</si>
  <si>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</si>
  <si>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</si>
  <si>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</si>
  <si>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</si>
  <si>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</si>
  <si>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</si>
  <si>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</si>
  <si>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</si>
  <si>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</si>
  <si>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</si>
  <si>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</si>
  <si>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</si>
  <si>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</si>
  <si>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</si>
  <si>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</si>
  <si>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</si>
  <si>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</si>
  <si>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</si>
  <si>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</si>
  <si>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</si>
  <si>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</si>
  <si>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</si>
  <si>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</si>
  <si>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</si>
  <si>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</si>
  <si>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</si>
  <si>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</si>
  <si>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</si>
  <si>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</si>
  <si>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</si>
  <si>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</si>
  <si>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</si>
  <si>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</si>
  <si>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</si>
  <si>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</si>
  <si>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</si>
  <si>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</si>
  <si>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</si>
  <si>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</si>
  <si>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</si>
  <si>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</si>
  <si>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</si>
  <si>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</si>
  <si>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</si>
  <si>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</si>
  <si>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</si>
  <si>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</si>
  <si>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</si>
  <si>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</si>
  <si>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</si>
  <si>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</si>
  <si>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</si>
  <si>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</si>
  <si>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</si>
  <si>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</si>
  <si>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</si>
  <si>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</si>
  <si>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</si>
  <si>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</si>
  <si>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</si>
  <si>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</si>
  <si>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</si>
  <si>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</si>
  <si>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</si>
  <si>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</si>
  <si>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</si>
  <si>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</si>
  <si>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</si>
  <si>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</si>
  <si>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</si>
  <si>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</si>
  <si>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</si>
  <si>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</si>
  <si>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</si>
  <si>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</si>
  <si>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</si>
  <si>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</si>
  <si>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</si>
  <si>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</si>
  <si>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</si>
  <si>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</si>
  <si>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</si>
  <si>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</si>
  <si>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</si>
  <si>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</si>
  <si>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</si>
  <si>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</si>
  <si>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</si>
  <si>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</si>
  <si>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</si>
  <si>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</si>
  <si>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</si>
  <si>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</si>
  <si>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</si>
  <si>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</si>
  <si>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</si>
  <si>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</si>
  <si>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</si>
  <si>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</si>
  <si>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</si>
  <si>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</si>
  <si>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</si>
  <si>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</si>
  <si>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</si>
  <si>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</si>
  <si>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</si>
  <si>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</si>
  <si>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</si>
  <si>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</si>
  <si>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</si>
  <si>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</si>
  <si>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</si>
  <si>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</si>
  <si>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</si>
  <si>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</si>
  <si>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</si>
  <si>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</si>
  <si>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</si>
  <si>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</si>
  <si>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</si>
  <si>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</si>
  <si>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</si>
  <si>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</si>
  <si>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</si>
  <si>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</si>
  <si>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</si>
  <si>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</si>
  <si>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</si>
  <si>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</si>
  <si>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</si>
  <si>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</si>
  <si>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</si>
  <si>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</si>
  <si>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</si>
  <si>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</si>
  <si>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</si>
  <si>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</si>
  <si>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</si>
  <si>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</si>
  <si>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</si>
  <si>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</si>
  <si>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</si>
  <si>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</si>
  <si>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</si>
  <si>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</si>
  <si>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</si>
  <si>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</si>
  <si>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</si>
  <si>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</si>
  <si>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</si>
  <si>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</si>
  <si>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</si>
  <si>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</si>
  <si>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</si>
  <si>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</si>
  <si>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</si>
  <si>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</si>
  <si>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</si>
  <si>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</si>
  <si>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</si>
  <si>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</si>
  <si>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</si>
  <si>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</si>
  <si>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</si>
  <si>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</si>
  <si>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</si>
  <si>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</si>
  <si>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</si>
  <si>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</si>
  <si>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</si>
  <si>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</si>
  <si>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</si>
  <si>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</si>
  <si>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</si>
  <si>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</si>
  <si>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</si>
  <si>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</si>
  <si>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</si>
  <si>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</si>
  <si>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</si>
  <si>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</si>
  <si>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</si>
  <si>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</si>
  <si>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</si>
  <si>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</si>
  <si>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</si>
  <si>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</si>
  <si>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</si>
  <si>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</si>
  <si>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</si>
  <si>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</si>
  <si>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</si>
  <si>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</si>
  <si>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</si>
  <si>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</si>
  <si>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</si>
  <si>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</si>
  <si>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</si>
  <si>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</si>
  <si>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</si>
  <si>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</si>
  <si>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</si>
  <si>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</si>
  <si>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</si>
  <si>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</si>
  <si>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</si>
  <si>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</si>
  <si>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</si>
  <si>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</si>
  <si>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</si>
  <si>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</si>
  <si>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</si>
  <si>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</si>
  <si>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</si>
  <si>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</si>
  <si>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</si>
  <si>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</si>
  <si>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</si>
  <si>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</si>
  <si>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</si>
  <si>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</si>
  <si>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</si>
  <si>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</si>
  <si>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</si>
  <si>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</si>
  <si>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</si>
  <si>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</si>
  <si>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</si>
  <si>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</si>
  <si>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</si>
  <si>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</si>
  <si>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</si>
  <si>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</si>
  <si>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</si>
  <si>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</si>
  <si>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</si>
  <si>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</si>
  <si>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</si>
  <si>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</si>
  <si>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</si>
  <si>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</si>
  <si>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</si>
  <si>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</si>
  <si>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</si>
  <si>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</si>
  <si>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</si>
  <si>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</si>
  <si>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</si>
  <si>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</si>
  <si>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</si>
  <si>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</si>
  <si>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</si>
  <si>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</si>
  <si>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</si>
  <si>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</si>
  <si>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</si>
  <si>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</si>
  <si>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</si>
  <si>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</si>
  <si>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</si>
  <si>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</si>
  <si>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</si>
  <si>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</si>
  <si>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</si>
  <si>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</si>
  <si>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</si>
  <si>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</si>
  <si>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</si>
  <si>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</si>
  <si>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</si>
  <si>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</si>
  <si>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</si>
  <si>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</si>
  <si>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</si>
  <si>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</si>
  <si>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</si>
  <si>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</si>
  <si>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</si>
  <si>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</si>
  <si>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</si>
  <si>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</si>
  <si>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</si>
  <si>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</si>
  <si>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</si>
  <si>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</si>
  <si>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</si>
  <si>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</si>
  <si>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</si>
  <si>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</si>
  <si>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</si>
  <si>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</si>
  <si>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</si>
  <si>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</si>
  <si>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</si>
  <si>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</si>
  <si>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</si>
  <si>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</si>
  <si>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</si>
  <si>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</si>
  <si>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</si>
  <si>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</si>
  <si>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</si>
  <si>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</si>
  <si>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</si>
  <si>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</si>
  <si>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</si>
  <si>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</si>
  <si>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</si>
  <si>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</si>
  <si>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</si>
  <si>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</si>
  <si>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</si>
  <si>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</si>
  <si>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</si>
  <si>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</si>
  <si>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</si>
  <si>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</si>
  <si>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</si>
  <si>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</si>
  <si>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</si>
  <si>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</si>
  <si>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</si>
  <si>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</si>
  <si>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</si>
  <si>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</si>
  <si>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</si>
  <si>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</si>
  <si>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</si>
  <si>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</si>
  <si>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</si>
  <si>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</si>
  <si>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</si>
  <si>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</si>
  <si>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</si>
  <si>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</si>
  <si>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</si>
  <si>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</si>
  <si>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</si>
  <si>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</si>
  <si>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</si>
  <si>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</si>
  <si>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</si>
  <si>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</si>
  <si>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</si>
  <si>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</si>
  <si>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</si>
  <si>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</si>
  <si>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</si>
  <si>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</si>
  <si>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</si>
  <si>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</si>
  <si>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</si>
  <si>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</si>
  <si>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</si>
  <si>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</si>
  <si>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</si>
  <si>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</si>
  <si>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</si>
  <si>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</si>
  <si>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</si>
  <si>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</si>
  <si>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</si>
  <si>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</si>
  <si>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</si>
  <si>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</si>
  <si>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</si>
  <si>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</si>
  <si>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</si>
  <si>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</si>
  <si>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</si>
  <si>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</si>
  <si>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</si>
  <si>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</si>
  <si>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</si>
  <si>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</si>
  <si>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</si>
  <si>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</si>
  <si>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</si>
  <si>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</si>
  <si>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</si>
  <si>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</si>
  <si>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</si>
  <si>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</si>
  <si>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</si>
  <si>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</si>
  <si>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</si>
  <si>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</si>
  <si>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</si>
  <si>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</si>
  <si>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</si>
  <si>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</si>
  <si>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</si>
  <si>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</si>
  <si>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</si>
  <si>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</si>
  <si>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</si>
  <si>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</si>
  <si>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</si>
  <si>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</si>
  <si>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</si>
  <si>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</si>
  <si>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</si>
  <si>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</si>
  <si>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</si>
  <si>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</si>
  <si>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</si>
  <si>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</si>
  <si>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</si>
  <si>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</si>
  <si>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</si>
  <si>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</si>
  <si>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</si>
  <si>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</si>
  <si>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</si>
  <si>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</si>
  <si>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</si>
  <si>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</si>
  <si>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</si>
  <si>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</si>
  <si>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</si>
  <si>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</si>
  <si>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</si>
  <si>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</si>
  <si>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</si>
  <si>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</si>
  <si>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</si>
  <si>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</si>
  <si>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</si>
  <si>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</si>
  <si>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</si>
  <si>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</si>
  <si>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</si>
  <si>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</si>
  <si>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</si>
  <si>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</si>
  <si>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</si>
  <si>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</si>
  <si>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</si>
  <si>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</si>
  <si>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</si>
  <si>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</si>
  <si>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</si>
  <si>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</si>
  <si>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</si>
  <si>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</si>
  <si>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</si>
  <si>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</si>
  <si>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</si>
  <si>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</si>
  <si>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</si>
  <si>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</si>
  <si>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</si>
  <si>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</si>
  <si>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</si>
  <si>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</si>
  <si>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</si>
  <si>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</si>
  <si>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</si>
  <si>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</si>
  <si>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</si>
  <si>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</si>
  <si>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</si>
  <si>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</si>
  <si>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</si>
  <si>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</si>
  <si>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</si>
  <si>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</si>
  <si>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</si>
  <si>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</si>
  <si>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</si>
  <si>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</si>
  <si>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</si>
  <si>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</si>
  <si>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</si>
  <si>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</si>
  <si>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</si>
  <si>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</si>
  <si>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</si>
  <si>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</si>
  <si>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</si>
  <si>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</si>
  <si>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</si>
  <si>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</si>
  <si>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</si>
  <si>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</si>
  <si>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</si>
  <si>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</si>
  <si>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</si>
  <si>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</si>
  <si>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</si>
  <si>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</si>
  <si>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</si>
  <si>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</si>
  <si>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</si>
  <si>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</si>
  <si>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</si>
  <si>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</si>
  <si>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</si>
  <si>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</si>
  <si>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</si>
  <si>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</si>
  <si>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</si>
  <si>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</si>
  <si>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</si>
  <si>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</si>
  <si>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</si>
  <si>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</si>
  <si>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</si>
  <si>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</si>
  <si>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</si>
  <si>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</si>
  <si>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</si>
  <si>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</si>
  <si>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</si>
  <si>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</si>
  <si>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</si>
  <si>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</si>
  <si>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</si>
  <si>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</si>
  <si>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</si>
  <si>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</si>
  <si>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</si>
  <si>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</si>
  <si>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</si>
  <si>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</si>
  <si>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</si>
  <si>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</si>
  <si>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</si>
  <si>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</si>
  <si>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</si>
  <si>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</si>
  <si>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</si>
  <si>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</si>
  <si>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</si>
  <si>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</si>
  <si>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</si>
  <si>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</si>
  <si>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</si>
  <si>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</si>
  <si>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</si>
  <si>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</si>
  <si>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</si>
  <si>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</si>
  <si>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</si>
  <si>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</si>
  <si>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</si>
  <si>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</si>
  <si>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</si>
  <si>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</si>
  <si>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</si>
  <si>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</si>
  <si>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</si>
  <si>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</si>
  <si>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</si>
  <si>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</si>
  <si>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</si>
  <si>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</si>
  <si>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</si>
  <si>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</si>
  <si>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</si>
  <si>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</si>
  <si>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</si>
  <si>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</si>
  <si>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</si>
  <si>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</si>
  <si>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</si>
  <si>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</si>
  <si>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</si>
  <si>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</si>
  <si>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</si>
  <si>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</si>
  <si>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</si>
  <si>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</si>
  <si>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</si>
  <si>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</si>
  <si>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</si>
  <si>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</si>
  <si>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</si>
  <si>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</si>
  <si>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</si>
  <si>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</si>
  <si>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</si>
  <si>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</si>
  <si>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</si>
  <si>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</si>
  <si>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</si>
  <si>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</si>
  <si>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</si>
  <si>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</si>
  <si>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</si>
  <si>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</si>
  <si>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</si>
  <si>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</si>
  <si>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</si>
  <si>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</si>
  <si>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</si>
  <si>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</si>
  <si>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</si>
  <si>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</si>
  <si>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</si>
  <si>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</si>
  <si>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</si>
  <si>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</si>
  <si>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</si>
  <si>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</si>
  <si>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</si>
  <si>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</si>
  <si>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</si>
  <si>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</si>
  <si>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</si>
  <si>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</si>
  <si>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</si>
  <si>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</si>
  <si>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</si>
  <si>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</si>
  <si>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</si>
  <si>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</si>
  <si>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</si>
  <si>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</si>
  <si>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</si>
  <si>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</si>
  <si>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</si>
  <si>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</si>
  <si>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</si>
  <si>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</si>
  <si>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</si>
  <si>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</si>
  <si>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</si>
  <si>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</si>
  <si>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</si>
  <si>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</si>
  <si>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</si>
  <si>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</si>
  <si>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</si>
  <si>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</si>
  <si>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</si>
  <si>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</si>
  <si>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</si>
  <si>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</si>
  <si>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</si>
  <si>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</si>
  <si>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</si>
  <si>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</si>
  <si>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</si>
  <si>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</si>
  <si>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</si>
  <si>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</si>
  <si>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</si>
  <si>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</si>
  <si>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</si>
  <si>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</si>
  <si>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</si>
  <si>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</si>
  <si>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</si>
  <si>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</si>
  <si>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</si>
  <si>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</si>
  <si>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</si>
  <si>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</si>
  <si>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</si>
  <si>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</si>
  <si>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</si>
  <si>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</si>
  <si>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</si>
  <si>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</si>
  <si>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</si>
  <si>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</si>
  <si>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</si>
  <si>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</si>
  <si>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</si>
  <si>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</si>
  <si>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</si>
  <si>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</si>
  <si>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</si>
  <si>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</si>
  <si>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</si>
  <si>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</si>
  <si>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</si>
  <si>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</si>
  <si>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</si>
  <si>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</si>
  <si>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</si>
  <si>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</si>
  <si>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</si>
  <si>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</si>
  <si>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</si>
  <si>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</si>
  <si>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</si>
  <si>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</si>
  <si>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</si>
  <si>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</si>
  <si>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</si>
  <si>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</si>
  <si>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</si>
  <si>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</si>
  <si>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</si>
  <si>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</si>
  <si>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</si>
  <si>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</si>
  <si>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</si>
  <si>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</si>
  <si>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</si>
  <si>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</si>
  <si>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</si>
  <si>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</si>
  <si>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</si>
  <si>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</si>
  <si>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</si>
  <si>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</si>
  <si>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</si>
  <si>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</si>
  <si>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</si>
  <si>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</si>
  <si>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</si>
  <si>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</si>
  <si>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</si>
  <si>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</si>
  <si>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</si>
  <si>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</si>
  <si>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</si>
  <si>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</si>
  <si>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</si>
  <si>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</si>
  <si>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</si>
  <si>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</si>
  <si>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</si>
  <si>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</si>
  <si>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</si>
  <si>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</si>
  <si>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</si>
  <si>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</si>
  <si>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</si>
  <si>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</si>
  <si>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</si>
  <si>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</si>
  <si>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</si>
  <si>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</si>
  <si>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</si>
  <si>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</si>
  <si>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</si>
  <si>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</si>
  <si>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</si>
  <si>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</si>
  <si>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</si>
  <si>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</si>
  <si>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</si>
  <si>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</si>
  <si>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</si>
  <si>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</si>
  <si>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</si>
  <si>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</si>
  <si>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</si>
  <si>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</si>
  <si>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</si>
  <si>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</si>
  <si>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</si>
  <si>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</si>
  <si>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</si>
  <si>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</si>
  <si>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</si>
  <si>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</si>
  <si>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</si>
  <si>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</si>
  <si>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</si>
  <si>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</si>
  <si>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</si>
  <si>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</si>
  <si>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</si>
  <si>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</si>
  <si>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</si>
  <si>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</si>
  <si>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</si>
  <si>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</si>
  <si>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</si>
  <si>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</si>
  <si>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</si>
  <si>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</si>
  <si>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</si>
  <si>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</si>
  <si>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</si>
  <si>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</si>
  <si>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</si>
  <si>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</si>
  <si>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</si>
  <si>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</si>
  <si>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</si>
  <si>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</si>
  <si>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</si>
  <si>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</si>
  <si>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</si>
  <si>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</si>
  <si>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</si>
  <si>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</si>
  <si>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</si>
  <si>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</si>
  <si>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</si>
  <si>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</si>
  <si>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</si>
  <si>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</si>
  <si>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</si>
  <si>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</si>
  <si>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</si>
  <si>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</si>
  <si>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</si>
  <si>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</si>
  <si>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</si>
  <si>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</si>
  <si>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</si>
  <si>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</si>
  <si>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</si>
  <si>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</si>
  <si>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</si>
  <si>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</si>
  <si>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</si>
  <si>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</si>
  <si>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</si>
  <si>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</si>
  <si>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</si>
  <si>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</si>
  <si>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</si>
  <si>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</si>
  <si>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</si>
  <si>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</si>
  <si>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</si>
  <si>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</si>
  <si>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</si>
  <si>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</si>
  <si>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</si>
  <si>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</si>
  <si>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</si>
  <si>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</si>
  <si>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</si>
  <si>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</si>
  <si>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</si>
  <si>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</si>
  <si>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</si>
  <si>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</si>
  <si>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</si>
  <si>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</si>
  <si>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</si>
  <si>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</si>
  <si>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</si>
  <si>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</si>
  <si>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</si>
  <si>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</si>
  <si>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</si>
  <si>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</si>
  <si>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</si>
  <si>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</si>
  <si>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</si>
  <si>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</si>
  <si>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</si>
  <si>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</si>
  <si>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</si>
  <si>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</si>
  <si>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</si>
  <si>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</si>
  <si>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</si>
  <si>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</si>
  <si>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</si>
  <si>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</si>
  <si>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</si>
  <si>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</si>
  <si>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</si>
  <si>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</si>
  <si>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</si>
  <si>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</si>
  <si>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</si>
  <si>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</si>
  <si>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</si>
  <si>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</si>
  <si>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</si>
  <si>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</si>
  <si>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</si>
  <si>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</si>
  <si>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</si>
  <si>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</si>
  <si>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</si>
  <si>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</si>
  <si>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</si>
  <si>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</si>
  <si>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</si>
  <si>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</si>
  <si>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</si>
  <si>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</si>
  <si>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</si>
  <si>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</si>
  <si>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</si>
  <si>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</si>
  <si>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</si>
  <si>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</si>
  <si>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</si>
  <si>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</si>
  <si>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</si>
  <si>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</si>
  <si>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</si>
  <si>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</si>
  <si>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</si>
  <si>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</si>
  <si>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</si>
  <si>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</si>
  <si>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</si>
  <si>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</si>
  <si>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</si>
  <si>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</si>
  <si>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</si>
  <si>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</si>
  <si>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</si>
  <si>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</si>
  <si>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</si>
  <si>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</si>
  <si>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</si>
  <si>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</si>
  <si>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</si>
  <si>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</si>
  <si>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</si>
  <si>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</si>
  <si>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</si>
  <si>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</si>
  <si>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</si>
  <si>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</si>
  <si>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</si>
  <si>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</si>
  <si>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</si>
  <si>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</si>
  <si>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</si>
  <si>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</si>
  <si>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</si>
  <si>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</si>
  <si>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</si>
  <si>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</si>
  <si>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</si>
  <si>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</si>
  <si>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</si>
  <si>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</si>
  <si>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</si>
  <si>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</si>
  <si>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</si>
  <si>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</si>
  <si>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</si>
  <si>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</si>
  <si>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</si>
  <si>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</si>
  <si>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</si>
  <si>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</si>
  <si>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</si>
  <si>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</si>
  <si>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</si>
  <si>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</si>
  <si>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</si>
  <si>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</si>
  <si>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</si>
  <si>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</si>
  <si>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</si>
  <si>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</si>
  <si>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</si>
  <si>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</si>
  <si>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</si>
  <si>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</si>
  <si>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</si>
  <si>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</si>
  <si>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</si>
  <si>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</si>
  <si>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</si>
  <si>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</si>
  <si>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</si>
  <si>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</si>
  <si>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</si>
  <si>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</si>
  <si>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</si>
  <si>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</si>
  <si>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</si>
  <si>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</si>
  <si>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</si>
  <si>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</si>
  <si>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</si>
  <si>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</si>
  <si>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</si>
  <si>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</si>
  <si>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</si>
  <si>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</si>
  <si>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</si>
  <si>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</si>
  <si>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</si>
  <si>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</si>
  <si>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</si>
  <si>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</si>
  <si>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</si>
  <si>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</si>
  <si>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</si>
  <si>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</si>
  <si>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</si>
  <si>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</si>
  <si>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</si>
  <si>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</si>
  <si>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</si>
  <si>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</si>
  <si>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</si>
  <si>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</si>
  <si>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</si>
  <si>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</si>
  <si>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</si>
  <si>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</si>
  <si>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</si>
  <si>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</si>
  <si>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</si>
  <si>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</si>
  <si>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</si>
  <si>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</si>
  <si>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</si>
  <si>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</si>
  <si>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</si>
  <si>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</si>
  <si>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</si>
  <si>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</si>
  <si>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</si>
  <si>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</si>
  <si>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</si>
  <si>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</si>
  <si>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</si>
  <si>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</si>
  <si>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</si>
  <si>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</si>
  <si>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</si>
  <si>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</si>
  <si>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</si>
  <si>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</si>
  <si>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</si>
  <si>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</si>
  <si>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</si>
  <si>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</si>
  <si>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</si>
  <si>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</si>
  <si>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</si>
  <si>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</si>
  <si>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</si>
  <si>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</si>
  <si>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</si>
  <si>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</si>
  <si>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</si>
  <si>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</si>
  <si>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</si>
  <si>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</si>
  <si>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</si>
  <si>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</si>
  <si>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</si>
  <si>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</si>
  <si>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</si>
  <si>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</si>
  <si>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</si>
  <si>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</si>
  <si>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</si>
  <si>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</si>
  <si>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</si>
  <si>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</si>
  <si>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</si>
  <si>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</si>
  <si>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</si>
  <si>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</si>
  <si>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</si>
  <si>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</si>
  <si>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</si>
  <si>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</si>
  <si>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</si>
  <si>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</si>
  <si>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</si>
  <si>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</si>
  <si>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</si>
  <si>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</si>
  <si>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</si>
  <si>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</si>
  <si>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</si>
  <si>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</si>
  <si>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</si>
  <si>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</si>
  <si>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</si>
  <si>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</si>
  <si>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</si>
  <si>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</si>
  <si>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</si>
  <si>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</si>
  <si>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</si>
  <si>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</si>
  <si>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</si>
  <si>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</si>
  <si>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</si>
  <si>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</si>
  <si>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</si>
  <si>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</si>
  <si>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</si>
  <si>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</si>
  <si>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</si>
  <si>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</si>
  <si>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</si>
  <si>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</si>
  <si>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</si>
  <si>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</si>
  <si>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</si>
  <si>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</si>
  <si>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</si>
  <si>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</si>
  <si>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</si>
  <si>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</si>
  <si>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</si>
  <si>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</si>
  <si>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</si>
  <si>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</si>
  <si>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</si>
  <si>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</si>
  <si>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</si>
  <si>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</si>
  <si>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</si>
  <si>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</si>
  <si>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</si>
  <si>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</si>
  <si>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</si>
  <si>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</si>
  <si>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</si>
  <si>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</si>
  <si>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</si>
  <si>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</si>
  <si>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</si>
  <si>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</si>
  <si>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</si>
  <si>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</si>
  <si>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</si>
  <si>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</si>
  <si>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</si>
  <si>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</si>
  <si>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</si>
  <si>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</si>
  <si>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</si>
  <si>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</si>
  <si>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</si>
  <si>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</si>
  <si>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</si>
  <si>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</si>
  <si>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</si>
  <si>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</si>
  <si>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</si>
  <si>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</si>
  <si>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</si>
  <si>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</si>
  <si>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</si>
  <si>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</si>
  <si>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</si>
  <si>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</si>
  <si>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</si>
  <si>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</si>
  <si>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</si>
  <si>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</si>
  <si>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</si>
  <si>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</si>
  <si>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</si>
  <si>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</si>
  <si>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</si>
  <si>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</si>
  <si>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</si>
  <si>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</si>
  <si>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</si>
  <si>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</si>
  <si>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</si>
  <si>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</si>
  <si>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</si>
  <si>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</si>
  <si>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</si>
  <si>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</si>
  <si>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</si>
  <si>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</si>
  <si>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</si>
  <si>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</si>
  <si>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</si>
  <si>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</si>
  <si>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</si>
  <si>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</si>
  <si>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</si>
  <si>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</si>
  <si>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</si>
  <si>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</si>
  <si>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</si>
  <si>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</si>
  <si>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</si>
  <si>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</si>
  <si>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</si>
  <si>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</si>
  <si>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</si>
  <si>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</si>
  <si>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</si>
  <si>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</si>
  <si>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</si>
  <si>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</si>
  <si>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</si>
  <si>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</si>
  <si>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</si>
  <si>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</si>
  <si>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</si>
  <si>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</si>
  <si>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</si>
  <si>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</si>
  <si>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</si>
  <si>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</si>
  <si>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</si>
  <si>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</si>
  <si>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</si>
  <si>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</si>
  <si>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</si>
  <si>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</si>
  <si>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</si>
  <si>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</si>
  <si>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</si>
  <si>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</si>
  <si>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</si>
  <si>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</si>
  <si>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</si>
  <si>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</si>
  <si>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</si>
  <si>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</si>
  <si>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</si>
  <si>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</si>
  <si>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</si>
  <si>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</si>
  <si>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</si>
  <si>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</si>
  <si>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</si>
  <si>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</si>
  <si>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</si>
  <si>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</si>
  <si>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</si>
  <si>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</si>
  <si>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</si>
  <si>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</si>
  <si>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</si>
  <si>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</si>
  <si>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</si>
  <si>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</si>
  <si>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</si>
  <si>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</si>
  <si>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</si>
  <si>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</si>
  <si>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</si>
  <si>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</si>
  <si>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</si>
  <si>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</si>
  <si>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</si>
  <si>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</si>
  <si>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</si>
  <si>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</si>
  <si>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</si>
  <si>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</si>
  <si>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</si>
  <si>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</si>
  <si>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</si>
  <si>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</si>
  <si>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</si>
  <si>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</si>
  <si>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</si>
  <si>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</si>
  <si>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</si>
  <si>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</si>
  <si>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</si>
  <si>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</si>
  <si>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</si>
  <si>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</si>
  <si>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</si>
  <si>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</si>
  <si>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</si>
  <si>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</si>
  <si>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</si>
  <si>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</si>
  <si>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</si>
  <si>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</si>
  <si>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</si>
  <si>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</si>
  <si>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</si>
  <si>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</si>
  <si>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</si>
  <si>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</si>
  <si>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</si>
  <si>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</si>
  <si>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</si>
  <si>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</si>
  <si>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</si>
  <si>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</si>
  <si>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</si>
  <si>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</si>
  <si>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</si>
  <si>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</si>
  <si>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</si>
  <si>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</si>
  <si>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</si>
  <si>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</si>
  <si>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</si>
  <si>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</si>
  <si>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</si>
  <si>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</si>
  <si>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</si>
  <si>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</si>
  <si>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</si>
  <si>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</si>
  <si>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</si>
  <si>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</si>
  <si>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</si>
  <si>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</si>
  <si>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</si>
  <si>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</si>
  <si>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</si>
  <si>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</si>
  <si>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</si>
  <si>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</si>
  <si>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</si>
  <si>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</si>
  <si>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</si>
  <si>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</si>
  <si>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</si>
  <si>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</si>
  <si>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</si>
  <si>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</si>
  <si>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</si>
  <si>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</si>
  <si>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</si>
  <si>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</si>
  <si>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</si>
  <si>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</si>
  <si>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</si>
  <si>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</si>
  <si>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</si>
  <si>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</si>
  <si>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</si>
  <si>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</si>
  <si>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</si>
  <si>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</si>
  <si>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</si>
  <si>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</si>
  <si>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</si>
  <si>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</si>
  <si>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</si>
  <si>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</si>
  <si>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</si>
  <si>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</si>
  <si>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</si>
  <si>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</si>
  <si>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</si>
  <si>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</si>
  <si>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</si>
  <si>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</si>
  <si>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</si>
  <si>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</si>
  <si>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</si>
  <si>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</si>
  <si>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</si>
  <si>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</si>
  <si>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</si>
  <si>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</si>
  <si>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</si>
  <si>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</si>
  <si>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</si>
  <si>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</si>
  <si>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</si>
  <si>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</si>
  <si>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</si>
  <si>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</si>
  <si>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</si>
  <si>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</si>
  <si>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</si>
  <si>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</si>
  <si>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</si>
  <si>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</si>
  <si>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</si>
  <si>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</si>
  <si>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</si>
  <si>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</si>
  <si>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</si>
  <si>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</si>
  <si>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</si>
  <si>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</si>
  <si>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</si>
  <si>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</si>
  <si>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</si>
  <si>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</si>
  <si>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</si>
  <si>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</si>
  <si>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</si>
  <si>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</si>
  <si>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</si>
  <si>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</si>
  <si>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</si>
  <si>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</si>
  <si>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</si>
  <si>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</si>
  <si>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</si>
  <si>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</si>
  <si>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</si>
  <si>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</si>
  <si>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</si>
  <si>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</si>
  <si>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</si>
  <si>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</si>
  <si>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</si>
  <si>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</si>
  <si>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</si>
  <si>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</si>
  <si>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</si>
  <si>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</si>
  <si>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</si>
  <si>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</si>
  <si>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</si>
  <si>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</si>
  <si>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</si>
  <si>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</si>
  <si>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</si>
  <si>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</si>
  <si>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</si>
  <si>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</si>
  <si>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</si>
  <si>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</si>
  <si>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</si>
  <si>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</si>
  <si>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</si>
  <si>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</si>
  <si>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</si>
  <si>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</si>
  <si>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</si>
  <si>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</si>
  <si>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</si>
  <si>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</si>
  <si>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</si>
  <si>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</si>
  <si>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</si>
  <si>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</si>
  <si>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</si>
  <si>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</si>
  <si>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</si>
  <si>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</si>
  <si>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</si>
  <si>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</si>
  <si>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</si>
  <si>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</si>
  <si>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</si>
  <si>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</si>
  <si>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</si>
  <si>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</si>
  <si>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</si>
  <si>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</si>
  <si>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</si>
  <si>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</si>
  <si>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</si>
  <si>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</si>
  <si>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</si>
  <si>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</si>
  <si>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</si>
  <si>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</si>
  <si>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</si>
  <si>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</si>
  <si>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</si>
  <si>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</si>
  <si>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</si>
  <si>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</si>
  <si>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</si>
  <si>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</si>
  <si>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</si>
  <si>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</si>
  <si>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</si>
  <si>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</si>
  <si>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</si>
  <si>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</si>
  <si>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</si>
  <si>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</si>
  <si>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</si>
  <si>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</si>
  <si>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</si>
  <si>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</si>
  <si>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</si>
  <si>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</si>
  <si>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</si>
  <si>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</si>
  <si>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</si>
  <si>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</si>
  <si>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</si>
  <si>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</si>
  <si>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</si>
  <si>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</si>
  <si>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</si>
  <si>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</si>
  <si>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</si>
  <si>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</si>
  <si>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</si>
  <si>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</si>
  <si>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</si>
  <si>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</si>
  <si>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</si>
  <si>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</si>
  <si>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</si>
  <si>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</si>
  <si>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</si>
  <si>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</si>
  <si>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</si>
  <si>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</si>
  <si>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</si>
  <si>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</si>
  <si>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</si>
  <si>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</si>
  <si>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</si>
  <si>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</si>
  <si>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</si>
  <si>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</si>
  <si>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</si>
  <si>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</si>
  <si>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</si>
  <si>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</si>
  <si>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</si>
  <si>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</si>
  <si>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</si>
  <si>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</si>
  <si>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</si>
  <si>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</si>
  <si>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</si>
  <si>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</si>
  <si>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</si>
  <si>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</si>
  <si>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</si>
  <si>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</si>
  <si>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</si>
  <si>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</si>
  <si>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</si>
  <si>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</si>
  <si>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</si>
  <si>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</si>
  <si>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</si>
  <si>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</si>
  <si>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</si>
  <si>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</si>
  <si>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</si>
  <si>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</si>
  <si>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</si>
  <si>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</si>
  <si>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</si>
  <si>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</si>
  <si>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</si>
  <si>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</si>
  <si>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</si>
  <si>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</si>
  <si>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</si>
  <si>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</si>
  <si>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</si>
  <si>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</si>
  <si>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</si>
  <si>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</si>
  <si>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</si>
  <si>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</si>
  <si>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</si>
  <si>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</si>
  <si>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</si>
  <si>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</si>
  <si>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</si>
  <si>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</si>
  <si>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</si>
  <si>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</si>
  <si>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</si>
  <si>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</si>
  <si>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</si>
  <si>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</si>
  <si>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</si>
  <si>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</si>
  <si>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</si>
  <si>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</si>
  <si>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</si>
  <si>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</si>
  <si>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</si>
  <si>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</si>
  <si>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</si>
  <si>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</si>
  <si>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</si>
  <si>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</si>
  <si>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</si>
  <si>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</si>
  <si>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</si>
  <si>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</si>
  <si>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</si>
  <si>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</si>
  <si>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</si>
  <si>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</si>
  <si>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</si>
  <si>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</si>
  <si>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</si>
  <si>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</si>
  <si>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</si>
  <si>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</si>
  <si>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</si>
  <si>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</si>
  <si>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</si>
  <si>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</si>
  <si>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</si>
  <si>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</si>
  <si>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</si>
  <si>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</si>
  <si>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</si>
  <si>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</si>
  <si>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</si>
  <si>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</si>
  <si>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</si>
  <si>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</si>
  <si>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</si>
  <si>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</si>
  <si>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</si>
  <si>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</si>
  <si>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</si>
  <si>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</si>
  <si>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</si>
  <si>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</si>
  <si>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</si>
  <si>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</si>
  <si>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</si>
  <si>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</si>
  <si>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</si>
  <si>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</si>
  <si>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</si>
  <si>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</si>
  <si>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</si>
  <si>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</si>
  <si>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</si>
  <si>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</si>
  <si>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</si>
  <si>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</si>
  <si>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</si>
  <si>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</si>
  <si>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</si>
  <si>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</si>
  <si>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</si>
  <si>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</si>
  <si>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</si>
  <si>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</si>
  <si>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</si>
  <si>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</si>
  <si>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</si>
  <si>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</si>
  <si>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</si>
  <si>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</si>
  <si>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</si>
  <si>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</si>
  <si>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</si>
  <si>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</si>
  <si>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</si>
  <si>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</si>
  <si>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</si>
  <si>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</si>
  <si>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</si>
  <si>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</si>
  <si>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</si>
  <si>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</si>
  <si>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</si>
  <si>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</si>
  <si>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</si>
  <si>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</si>
  <si>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</si>
  <si>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</si>
  <si>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</si>
  <si>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</si>
  <si>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</si>
  <si>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</si>
  <si>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</si>
  <si>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</si>
  <si>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</si>
  <si>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</si>
  <si>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</si>
  <si>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</si>
  <si>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</si>
  <si>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</si>
  <si>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</si>
  <si>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</si>
  <si>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</si>
  <si>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</si>
  <si>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</si>
  <si>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</si>
  <si>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</si>
  <si>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</si>
  <si>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</si>
  <si>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</si>
  <si>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</si>
  <si>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</si>
  <si>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</si>
  <si>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</si>
  <si>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</si>
  <si>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</si>
  <si>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</si>
  <si>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</si>
  <si>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</si>
  <si>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</si>
  <si>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</si>
  <si>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</si>
  <si>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</si>
  <si>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</si>
  <si>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</si>
  <si>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</si>
  <si>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</si>
  <si>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</si>
  <si>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</si>
  <si>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</si>
  <si>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</si>
  <si>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</si>
  <si>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</si>
  <si>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</si>
  <si>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</si>
  <si>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</si>
  <si>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</si>
  <si>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</si>
  <si>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</si>
  <si>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</si>
  <si>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</si>
  <si>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</si>
  <si>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</si>
  <si>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</si>
  <si>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</si>
  <si>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</si>
  <si>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</si>
  <si>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</si>
  <si>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</si>
  <si>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</si>
  <si>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</si>
  <si>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</si>
  <si>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</si>
  <si>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</si>
  <si>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</si>
  <si>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</si>
  <si>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</si>
  <si>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</si>
  <si>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</si>
  <si>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</si>
  <si>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</si>
  <si>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</si>
  <si>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</si>
  <si>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</si>
  <si>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</si>
  <si>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</si>
  <si>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</si>
  <si>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</si>
  <si>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</si>
  <si>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</si>
  <si>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</si>
  <si>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</si>
  <si>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</si>
  <si>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</si>
  <si>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</si>
  <si>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</si>
  <si>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</si>
  <si>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</si>
  <si>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</si>
  <si>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</si>
  <si>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</si>
  <si>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</si>
  <si>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</si>
  <si>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</si>
  <si>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</si>
  <si>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</si>
  <si>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</si>
  <si>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</si>
  <si>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</si>
  <si>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</si>
  <si>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</si>
  <si>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</si>
  <si>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</si>
  <si>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</si>
  <si>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</si>
  <si>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</si>
  <si>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</si>
  <si>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</si>
  <si>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</si>
  <si>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</si>
  <si>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</si>
  <si>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</si>
  <si>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</si>
  <si>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</si>
  <si>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</si>
  <si>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</si>
  <si>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</si>
  <si>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</si>
  <si>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</si>
  <si>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</si>
  <si>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</si>
  <si>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</si>
  <si>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</si>
  <si>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</si>
  <si>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</si>
  <si>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</si>
  <si>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</si>
  <si>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</si>
  <si>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</si>
  <si>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</si>
  <si>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</si>
  <si>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</si>
  <si>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</si>
  <si>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</si>
  <si>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</si>
  <si>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</si>
  <si>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</si>
  <si>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</si>
  <si>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</si>
  <si>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</si>
  <si>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</si>
  <si>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</si>
  <si>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</si>
  <si>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</si>
  <si>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</si>
  <si>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</si>
  <si>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</si>
  <si>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</si>
  <si>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</si>
  <si>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</si>
  <si>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</si>
  <si>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</si>
  <si>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</si>
  <si>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</si>
  <si>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</si>
  <si>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</si>
  <si>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</si>
  <si>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</si>
  <si>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</si>
  <si>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</si>
  <si>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</si>
  <si>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</si>
  <si>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</si>
  <si>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</si>
  <si>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</si>
  <si>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</si>
  <si>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</si>
  <si>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</si>
  <si>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</si>
  <si>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</si>
  <si>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</si>
  <si>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</si>
  <si>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</si>
  <si>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</si>
  <si>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</si>
  <si>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</si>
  <si>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</si>
  <si>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</si>
  <si>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</si>
  <si>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</si>
  <si>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</si>
  <si>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</si>
  <si>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</si>
  <si>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</si>
  <si>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</si>
  <si>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</si>
  <si>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</si>
  <si>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</si>
  <si>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</si>
  <si>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</si>
  <si>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</si>
  <si>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</si>
  <si>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</si>
  <si>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</si>
  <si>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</si>
  <si>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</si>
  <si>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</si>
  <si>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</si>
  <si>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</si>
  <si>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</si>
  <si>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</si>
  <si>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</si>
  <si>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</si>
  <si>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</si>
  <si>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</si>
  <si>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</si>
  <si>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</si>
  <si>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</si>
  <si>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</si>
  <si>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</si>
  <si>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</si>
  <si>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</si>
  <si>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</si>
  <si>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</si>
  <si>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</si>
  <si>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</si>
  <si>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</si>
  <si>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</si>
  <si>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</si>
  <si>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</si>
  <si>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</si>
  <si>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</si>
  <si>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</si>
  <si>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</si>
  <si>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</si>
  <si>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</si>
  <si>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</si>
  <si>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</si>
  <si>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</si>
  <si>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</si>
  <si>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</si>
  <si>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</si>
  <si>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</si>
  <si>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</si>
  <si>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</si>
  <si>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</si>
  <si>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</si>
  <si>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</si>
  <si>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</si>
  <si>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</si>
  <si>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</si>
  <si>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</si>
  <si>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</si>
  <si>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</si>
  <si>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</si>
  <si>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</si>
  <si>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</si>
  <si>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</si>
  <si>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</si>
  <si>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</si>
  <si>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</si>
  <si>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</si>
  <si>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</si>
  <si>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</si>
  <si>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</si>
  <si>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</si>
  <si>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</si>
  <si>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</si>
  <si>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</si>
  <si>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</si>
  <si>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</si>
  <si>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</si>
  <si>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</si>
  <si>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</si>
  <si>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</si>
  <si>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</si>
  <si>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</si>
  <si>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</si>
  <si>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</si>
  <si>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</si>
  <si>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</si>
  <si>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</si>
  <si>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</si>
  <si>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</si>
  <si>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</si>
  <si>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</si>
  <si>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</si>
  <si>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</si>
  <si>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</si>
  <si>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</si>
  <si>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</si>
  <si>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</si>
  <si>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</si>
  <si>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</si>
  <si>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</si>
  <si>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</si>
  <si>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</si>
  <si>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</si>
  <si>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</si>
  <si>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</si>
  <si>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</si>
  <si>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</si>
  <si>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</si>
  <si>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</si>
  <si>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</si>
  <si>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</si>
  <si>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</si>
  <si>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</si>
  <si>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</si>
  <si>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</si>
  <si>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</si>
  <si>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</si>
  <si>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</si>
  <si>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</si>
  <si>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</si>
  <si>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</si>
  <si>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</si>
  <si>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</si>
  <si>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</si>
  <si>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</si>
  <si>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</si>
  <si>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</si>
  <si>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</si>
  <si>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</si>
  <si>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</si>
  <si>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</si>
  <si>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</si>
  <si>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</si>
  <si>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</si>
  <si>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</si>
  <si>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</si>
  <si>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</si>
  <si>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</si>
  <si>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</si>
  <si>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</si>
  <si>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</si>
  <si>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</si>
  <si>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</si>
  <si>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</si>
  <si>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</si>
  <si>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</si>
  <si>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</si>
  <si>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</si>
  <si>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</si>
  <si>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</si>
  <si>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</si>
  <si>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</si>
  <si>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</si>
  <si>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</si>
  <si>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</si>
  <si>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</si>
  <si>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</si>
  <si>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</si>
  <si>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</si>
  <si>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</si>
  <si>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</si>
  <si>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</si>
  <si>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</si>
  <si>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</si>
  <si>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</si>
  <si>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</si>
  <si>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</si>
  <si>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</si>
  <si>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</si>
  <si>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</si>
  <si>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</si>
  <si>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</si>
  <si>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</si>
  <si>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</si>
  <si>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</si>
  <si>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</si>
  <si>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</si>
  <si>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</si>
  <si>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</si>
  <si>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</si>
  <si>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</si>
  <si>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</si>
  <si>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</si>
  <si>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</si>
  <si>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</si>
  <si>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</si>
  <si>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</si>
  <si>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</si>
  <si>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</si>
  <si>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</si>
  <si>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</si>
  <si>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</si>
  <si>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</si>
  <si>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</si>
  <si>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</si>
  <si>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</si>
  <si>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</si>
  <si>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</si>
  <si>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</si>
  <si>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</si>
  <si>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</si>
  <si>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</si>
  <si>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</si>
  <si>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</si>
  <si>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</si>
  <si>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</si>
  <si>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</si>
  <si>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</si>
  <si>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</si>
  <si>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</si>
  <si>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</si>
  <si>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</si>
  <si>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</si>
  <si>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</si>
  <si>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</si>
  <si>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</si>
  <si>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</si>
  <si>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</si>
  <si>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</si>
  <si>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</si>
  <si>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</si>
  <si>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</si>
  <si>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</si>
  <si>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</si>
  <si>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</si>
  <si>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</si>
  <si>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</si>
  <si>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</si>
  <si>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</si>
  <si>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</si>
  <si>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</si>
  <si>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</si>
  <si>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</si>
  <si>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</si>
  <si>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</si>
  <si>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</si>
  <si>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</si>
  <si>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</si>
  <si>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</si>
  <si>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</si>
  <si>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</si>
  <si>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</si>
  <si>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</si>
  <si>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</si>
  <si>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</si>
  <si>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</si>
  <si>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</si>
  <si>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</si>
  <si>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</si>
  <si>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</si>
  <si>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</si>
  <si>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</si>
  <si>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</si>
  <si>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</si>
  <si>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</si>
  <si>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</si>
  <si>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</si>
  <si>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</si>
  <si>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</si>
  <si>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</si>
  <si>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</si>
  <si>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</si>
  <si>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</si>
  <si>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</si>
  <si>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</si>
  <si>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</si>
  <si>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</si>
  <si>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</si>
  <si>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</si>
  <si>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</si>
  <si>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</si>
  <si>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</si>
  <si>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</si>
  <si>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</si>
  <si>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</si>
  <si>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</si>
  <si>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</si>
  <si>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</si>
  <si>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</si>
  <si>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</si>
  <si>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</si>
  <si>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</si>
  <si>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</si>
  <si>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</si>
  <si>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</si>
  <si>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</si>
  <si>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</si>
  <si>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</si>
  <si>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</si>
  <si>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</si>
  <si>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</si>
  <si>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</si>
  <si>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</si>
  <si>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</si>
  <si>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</si>
  <si>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</si>
  <si>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</si>
  <si>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</si>
  <si>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</si>
  <si>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</si>
  <si>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</si>
  <si>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</si>
  <si>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</si>
  <si>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</si>
  <si>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</si>
  <si>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</si>
  <si>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</si>
  <si>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</si>
  <si>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</si>
  <si>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</si>
  <si>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</si>
  <si>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</si>
  <si>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</si>
  <si>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</si>
  <si>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</si>
  <si>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</si>
  <si>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</si>
  <si>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</si>
  <si>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</si>
  <si>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</si>
  <si>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</si>
  <si>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</si>
  <si>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</si>
  <si>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</si>
  <si>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</si>
  <si>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</si>
  <si>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</si>
  <si>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</si>
  <si>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</si>
  <si>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</si>
  <si>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</si>
  <si>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</si>
  <si>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</si>
  <si>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</si>
  <si>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</si>
  <si>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</si>
  <si>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</si>
  <si>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</si>
  <si>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</si>
  <si>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</si>
  <si>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</si>
  <si>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</si>
  <si>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</si>
  <si>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</si>
  <si>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</si>
  <si>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</si>
  <si>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</si>
  <si>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</si>
  <si>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</si>
  <si>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</si>
  <si>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</si>
  <si>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</si>
  <si>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</si>
  <si>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</si>
  <si>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</si>
  <si>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</si>
  <si>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</si>
  <si>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</si>
  <si>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</si>
  <si>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</si>
  <si>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</si>
  <si>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</si>
  <si>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</si>
  <si>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</si>
  <si>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</si>
  <si>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</si>
  <si>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</si>
  <si>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</si>
  <si>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</si>
  <si>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</si>
  <si>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</si>
  <si>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</si>
  <si>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</si>
  <si>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</si>
  <si>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</si>
  <si>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</si>
  <si>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</si>
  <si>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</si>
  <si>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</si>
  <si>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</si>
  <si>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</si>
  <si>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</si>
  <si>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</si>
  <si>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</si>
  <si>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</si>
  <si>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</si>
  <si>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</si>
  <si>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</si>
  <si>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</si>
  <si>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</si>
  <si>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</si>
  <si>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</si>
  <si>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</si>
  <si>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</si>
  <si>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</si>
  <si>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</si>
  <si>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</si>
  <si>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</si>
  <si>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</si>
  <si>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</si>
  <si>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</si>
  <si>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</si>
  <si>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</si>
  <si>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</si>
  <si>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</si>
  <si>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</si>
  <si>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</si>
  <si>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</si>
  <si>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</si>
  <si>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</si>
  <si>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</si>
  <si>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</si>
  <si>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</si>
  <si>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</si>
  <si>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</si>
  <si>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</si>
  <si>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</si>
  <si>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</si>
  <si>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</si>
  <si>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</si>
  <si>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</si>
  <si>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</si>
  <si>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</si>
  <si>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</si>
  <si>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</si>
  <si>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</si>
  <si>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</si>
  <si>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</si>
  <si>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</si>
  <si>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</si>
  <si>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</si>
  <si>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</si>
  <si>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</si>
  <si>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</si>
  <si>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</si>
  <si>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</si>
  <si>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</si>
  <si>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</si>
  <si>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</si>
  <si>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</si>
  <si>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</si>
  <si>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</si>
  <si>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</si>
  <si>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</si>
  <si>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</si>
  <si>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</si>
  <si>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</si>
  <si>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</si>
  <si>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</si>
  <si>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</si>
  <si>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</si>
  <si>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</si>
  <si>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</si>
  <si>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</si>
  <si>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</si>
  <si>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</si>
  <si>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</si>
  <si>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</si>
  <si>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</si>
  <si>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</si>
  <si>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</si>
  <si>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</si>
  <si>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</si>
  <si>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</si>
  <si>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</si>
  <si>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</si>
  <si>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</si>
  <si>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</si>
  <si>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</si>
  <si>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</si>
  <si>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</si>
  <si>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</si>
  <si>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</si>
  <si>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</si>
  <si>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</si>
  <si>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</si>
  <si>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</si>
  <si>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</si>
  <si>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</si>
  <si>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</si>
  <si>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</si>
  <si>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</si>
  <si>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</si>
  <si>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</si>
  <si>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</si>
  <si>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</si>
  <si>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</si>
  <si>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</si>
  <si>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</si>
  <si>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</si>
  <si>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</si>
  <si>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</si>
  <si>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</si>
  <si>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</si>
  <si>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</si>
  <si>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</si>
  <si>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</si>
  <si>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</si>
  <si>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</si>
  <si>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</si>
  <si>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</si>
  <si>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</si>
  <si>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</si>
  <si>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</si>
  <si>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</si>
  <si>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</si>
  <si>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</si>
  <si>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</si>
  <si>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</si>
  <si>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</si>
  <si>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</si>
  <si>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</si>
  <si>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</si>
  <si>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</si>
  <si>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</si>
  <si>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</si>
  <si>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</si>
  <si>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</si>
  <si>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</si>
  <si>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</si>
  <si>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</si>
  <si>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</si>
  <si>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</si>
  <si>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</si>
  <si>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</si>
  <si>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</si>
  <si>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</si>
  <si>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</si>
  <si>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</si>
  <si>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</si>
  <si>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</si>
  <si>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</si>
  <si>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</si>
  <si>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</si>
  <si>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</si>
  <si>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</si>
  <si>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</si>
  <si>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</si>
  <si>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</si>
  <si>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</si>
  <si>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</si>
  <si>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</si>
  <si>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</si>
  <si>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</si>
  <si>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</si>
  <si>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</si>
  <si>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</si>
  <si>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</si>
  <si>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</si>
  <si>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</si>
  <si>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</si>
  <si>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</si>
  <si>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</si>
  <si>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</si>
  <si>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</si>
  <si>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</si>
  <si>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</si>
  <si>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</si>
  <si>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</si>
  <si>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</si>
  <si>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</si>
  <si>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</si>
  <si>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</si>
  <si>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</si>
  <si>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</si>
  <si>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</si>
  <si>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</si>
  <si>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</si>
  <si>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</si>
  <si>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</si>
  <si>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</si>
  <si>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</si>
  <si>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</si>
  <si>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</si>
  <si>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</si>
  <si>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</si>
  <si>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</si>
  <si>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</si>
  <si>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</si>
  <si>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</si>
  <si>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</si>
  <si>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</si>
  <si>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</si>
  <si>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</si>
  <si>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</si>
  <si>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</si>
  <si>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</si>
  <si>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</si>
  <si>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</si>
  <si>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</si>
  <si>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</si>
  <si>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</si>
  <si>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</si>
  <si>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</si>
  <si>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</si>
  <si>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</si>
  <si>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</si>
  <si>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</si>
  <si>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</si>
  <si>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</si>
  <si>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</si>
  <si>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</si>
  <si>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</si>
  <si>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</si>
  <si>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</si>
  <si>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</si>
  <si>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</si>
  <si>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</si>
  <si>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</si>
  <si>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</si>
  <si>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</si>
  <si>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</si>
  <si>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</si>
  <si>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</si>
  <si>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</si>
  <si>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</si>
  <si>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</si>
  <si>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</si>
  <si>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</si>
  <si>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</si>
  <si>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</si>
  <si>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</si>
  <si>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</si>
  <si>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</si>
  <si>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</si>
  <si>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</si>
  <si>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</si>
  <si>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</si>
  <si>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</si>
  <si>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</si>
  <si>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</si>
  <si>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</si>
  <si>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</si>
  <si>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</si>
  <si>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</si>
  <si>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</si>
  <si>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</si>
  <si>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</si>
  <si>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</si>
  <si>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</si>
  <si>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</si>
  <si>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</si>
  <si>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</si>
  <si>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</si>
  <si>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</si>
  <si>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</si>
  <si>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</si>
  <si>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</si>
  <si>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</si>
  <si>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</si>
  <si>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</si>
  <si>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</si>
  <si>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</si>
  <si>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</si>
  <si>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</si>
  <si>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</si>
  <si>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</si>
  <si>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</si>
  <si>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</si>
  <si>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</si>
  <si>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</si>
  <si>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</si>
  <si>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</si>
  <si>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</si>
  <si>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</si>
  <si>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</si>
  <si>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</si>
  <si>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</si>
  <si>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</si>
  <si>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</si>
  <si>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</si>
  <si>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</si>
  <si>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</si>
  <si>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</si>
  <si>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</si>
  <si>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</si>
  <si>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</si>
  <si>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</si>
  <si>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</si>
  <si>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</si>
  <si>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</si>
  <si>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</si>
  <si>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</si>
  <si>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</si>
  <si>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</si>
  <si>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</si>
  <si>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</si>
  <si>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</si>
  <si>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</si>
  <si>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</si>
  <si>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</si>
  <si>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</si>
  <si>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</si>
  <si>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</si>
  <si>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</si>
  <si>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</si>
  <si>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</si>
  <si>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</si>
  <si>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</si>
  <si>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</si>
  <si>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</si>
  <si>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</si>
  <si>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</si>
  <si>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</si>
  <si>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</si>
  <si>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</si>
  <si>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</si>
  <si>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</si>
  <si>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</si>
  <si>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</si>
  <si>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</si>
  <si>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</si>
  <si>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</si>
  <si>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</si>
  <si>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</si>
  <si>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</si>
  <si>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</si>
  <si>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</si>
  <si>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</si>
  <si>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</si>
  <si>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</si>
  <si>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</si>
  <si>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</si>
  <si>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</si>
  <si>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</si>
  <si>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</si>
  <si>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</si>
  <si>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</si>
  <si>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</si>
  <si>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</si>
  <si>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</si>
  <si>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</si>
  <si>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</si>
  <si>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</si>
  <si>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</si>
  <si>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</si>
  <si>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</si>
  <si>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</si>
  <si>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</si>
  <si>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</si>
  <si>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</si>
  <si>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</si>
  <si>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</si>
  <si>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</si>
  <si>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</si>
  <si>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</si>
  <si>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</si>
  <si>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</si>
  <si>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</si>
  <si>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</si>
  <si>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</si>
  <si>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</si>
  <si>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</si>
  <si>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</si>
  <si>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</si>
  <si>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</si>
  <si>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</si>
  <si>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</si>
  <si>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</si>
  <si>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</si>
  <si>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</si>
  <si>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</si>
  <si>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</si>
  <si>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</si>
  <si>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</si>
  <si>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</si>
  <si>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</si>
  <si>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</si>
  <si>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</si>
  <si>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</si>
  <si>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</si>
  <si>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</si>
  <si>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</si>
  <si>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</si>
  <si>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</si>
  <si>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</si>
  <si>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</si>
  <si>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</si>
  <si>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</si>
  <si>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</si>
  <si>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</si>
  <si>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</si>
  <si>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</si>
  <si>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</si>
  <si>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</si>
  <si>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</si>
  <si>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</si>
  <si>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</si>
  <si>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</si>
  <si>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</si>
  <si>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</si>
  <si>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</si>
  <si>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</si>
  <si>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</si>
  <si>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</si>
  <si>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</si>
  <si>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</si>
  <si>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</si>
  <si>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</si>
  <si>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</si>
  <si>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</si>
  <si>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</si>
  <si>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</si>
  <si>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</si>
  <si>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</si>
  <si>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</si>
  <si>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</si>
  <si>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</si>
  <si>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</si>
  <si>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</si>
  <si>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</si>
  <si>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</si>
  <si>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</si>
  <si>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</si>
  <si>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</si>
  <si>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</si>
  <si>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</si>
  <si>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</si>
  <si>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</si>
  <si>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</si>
  <si>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</si>
  <si>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</si>
  <si>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</si>
  <si>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</si>
  <si>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</si>
  <si>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</si>
  <si>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</si>
  <si>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</si>
  <si>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</si>
  <si>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</si>
  <si>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</si>
  <si>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</si>
  <si>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</si>
  <si>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</si>
  <si>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</si>
  <si>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</si>
  <si>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</si>
  <si>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</si>
  <si>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</si>
  <si>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</si>
  <si>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</si>
  <si>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</si>
  <si>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</si>
  <si>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</si>
  <si>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</si>
  <si>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</si>
  <si>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</si>
  <si>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</si>
  <si>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</si>
  <si>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</si>
  <si>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</si>
  <si>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</si>
  <si>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</si>
  <si>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</si>
  <si>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</si>
  <si>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</si>
  <si>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</si>
  <si>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</si>
  <si>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</si>
  <si>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</si>
  <si>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</si>
  <si>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</si>
  <si>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</si>
  <si>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</si>
  <si>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</si>
  <si>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</si>
  <si>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</si>
  <si>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</si>
  <si>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</si>
  <si>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</si>
  <si>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</si>
  <si>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</si>
  <si>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</si>
  <si>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</si>
  <si>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</si>
  <si>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</si>
  <si>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</si>
  <si>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</si>
  <si>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</si>
  <si>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</si>
  <si>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</si>
  <si>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</si>
  <si>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</si>
  <si>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</si>
  <si>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</si>
  <si>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</si>
  <si>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</si>
  <si>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</si>
  <si>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</si>
  <si>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</si>
  <si>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</si>
  <si>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</si>
  <si>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</si>
  <si>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</si>
  <si>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</si>
  <si>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</si>
  <si>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</si>
  <si>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</si>
  <si>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</si>
  <si>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</si>
  <si>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</si>
  <si>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</si>
  <si>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</si>
  <si>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</si>
  <si>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</si>
  <si>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</si>
  <si>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</si>
  <si>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</si>
  <si>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</si>
  <si>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</si>
  <si>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</si>
  <si>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</si>
  <si>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</si>
  <si>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</si>
  <si>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</si>
  <si>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</si>
  <si>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</si>
  <si>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</si>
  <si>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</si>
  <si>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</si>
  <si>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</si>
  <si>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</si>
  <si>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</si>
  <si>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</si>
  <si>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</si>
  <si>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</si>
  <si>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</si>
  <si>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</si>
  <si>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</si>
  <si>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</si>
  <si>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</si>
  <si>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</si>
  <si>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</si>
  <si>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</si>
  <si>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</si>
  <si>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</si>
  <si>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</si>
  <si>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</si>
  <si>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</si>
  <si>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</si>
  <si>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</si>
  <si>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</si>
  <si>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</si>
  <si>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</si>
  <si>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</si>
  <si>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</si>
  <si>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</si>
  <si>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</si>
  <si>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</si>
  <si>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</si>
  <si>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</si>
  <si>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</si>
  <si>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</si>
  <si>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</si>
  <si>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</si>
  <si>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</si>
  <si>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</si>
  <si>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</si>
  <si>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</si>
  <si>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</si>
  <si>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</si>
  <si>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</si>
  <si>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</si>
  <si>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</si>
  <si>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</si>
  <si>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</si>
  <si>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</si>
  <si>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</si>
  <si>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</si>
  <si>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</si>
  <si>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</si>
  <si>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</si>
  <si>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</si>
  <si>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</si>
  <si>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</si>
  <si>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</si>
  <si>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</si>
  <si>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</si>
  <si>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</si>
  <si>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</si>
  <si>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</si>
  <si>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</si>
  <si>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</si>
  <si>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</si>
  <si>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</si>
  <si>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</si>
  <si>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</si>
  <si>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</si>
  <si>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</si>
  <si>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</si>
  <si>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</si>
  <si>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</si>
  <si>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</si>
  <si>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</si>
  <si>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</si>
  <si>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</si>
  <si>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</si>
  <si>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</si>
  <si>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</si>
  <si>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</si>
  <si>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</si>
  <si>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</si>
  <si>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</si>
  <si>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</si>
  <si>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</si>
  <si>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</si>
  <si>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</si>
  <si>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</si>
  <si>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</si>
  <si>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</si>
  <si>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</si>
  <si>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</si>
  <si>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</si>
  <si>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</si>
  <si>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</si>
  <si>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</si>
  <si>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</si>
  <si>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</si>
  <si>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</si>
  <si>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</si>
  <si>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</si>
  <si>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</si>
  <si>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</si>
  <si>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</si>
  <si>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</si>
  <si>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</si>
  <si>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</si>
  <si>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</si>
  <si>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</si>
  <si>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</si>
  <si>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</si>
  <si>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</si>
  <si>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</si>
  <si>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</si>
  <si>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</si>
  <si>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</si>
  <si>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</si>
  <si>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</si>
  <si>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</si>
  <si>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</si>
  <si>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</si>
  <si>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</si>
  <si>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</si>
  <si>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</si>
  <si>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</si>
  <si>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</si>
  <si>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</si>
  <si>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</si>
  <si>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</si>
  <si>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</si>
  <si>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</si>
  <si>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</si>
  <si>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</si>
  <si>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</si>
  <si>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</si>
  <si>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</si>
  <si>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</si>
  <si>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</si>
  <si>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</si>
  <si>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</si>
  <si>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</si>
  <si>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</si>
  <si>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</si>
  <si>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</si>
  <si>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</si>
  <si>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</si>
  <si>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</si>
  <si>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</si>
  <si>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</si>
  <si>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</si>
  <si>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</si>
  <si>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</si>
  <si>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</si>
  <si>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</si>
  <si>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</si>
  <si>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</si>
  <si>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</si>
  <si>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</si>
  <si>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</si>
  <si>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</si>
  <si>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</si>
  <si>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</si>
  <si>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</si>
  <si>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</si>
  <si>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</si>
  <si>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</si>
  <si>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</si>
  <si>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</si>
  <si>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</si>
  <si>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</si>
  <si>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</si>
  <si>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</si>
  <si>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</si>
  <si>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</si>
  <si>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</si>
  <si>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</si>
  <si>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</si>
  <si>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</si>
  <si>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</si>
  <si>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</si>
  <si>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</si>
  <si>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</si>
  <si>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</si>
  <si>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</si>
  <si>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</si>
  <si>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</si>
  <si>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</si>
  <si>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</si>
  <si>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</si>
  <si>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</si>
  <si>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</si>
  <si>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</si>
  <si>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</si>
  <si>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</si>
  <si>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</si>
  <si>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</si>
  <si>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</si>
  <si>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</si>
  <si>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</si>
  <si>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</si>
  <si>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</si>
  <si>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</si>
  <si>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</si>
  <si>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</si>
  <si>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</si>
  <si>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</si>
  <si>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</si>
  <si>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</si>
  <si>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</si>
  <si>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</si>
  <si>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</si>
  <si>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</si>
  <si>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</si>
  <si>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</si>
  <si>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</si>
  <si>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</si>
  <si>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</si>
  <si>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</si>
  <si>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</si>
  <si>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</si>
  <si>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</si>
  <si>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</si>
  <si>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</si>
  <si>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</si>
  <si>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</si>
  <si>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</si>
  <si>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</si>
  <si>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</si>
  <si>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</si>
  <si>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</si>
  <si>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</si>
  <si>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</si>
  <si>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</si>
  <si>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</si>
  <si>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</si>
  <si>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</si>
  <si>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</si>
  <si>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</si>
  <si>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</si>
  <si>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</si>
  <si>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</si>
  <si>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</si>
  <si>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</si>
  <si>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</si>
  <si>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</si>
  <si>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</si>
  <si>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</si>
  <si>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</si>
  <si>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</si>
  <si>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</si>
  <si>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</si>
  <si>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</si>
  <si>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</si>
  <si>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</si>
  <si>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</si>
  <si>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</si>
  <si>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</si>
  <si>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</si>
  <si>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</si>
  <si>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</si>
  <si>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</si>
  <si>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</si>
  <si>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</si>
  <si>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</si>
  <si>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</si>
  <si>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</si>
  <si>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</si>
  <si>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</si>
  <si>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</si>
  <si>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</si>
  <si>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</si>
  <si>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</si>
  <si>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</si>
  <si>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</si>
  <si>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</si>
  <si>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</si>
  <si>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</si>
  <si>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</si>
  <si>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</si>
  <si>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</si>
  <si>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</si>
  <si>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</si>
  <si>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</si>
  <si>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</si>
  <si>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</si>
  <si>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</si>
  <si>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</si>
  <si>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</si>
  <si>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</si>
  <si>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</si>
  <si>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</si>
  <si>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</si>
  <si>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</si>
  <si>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</si>
  <si>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</si>
  <si>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</si>
  <si>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</si>
  <si>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</si>
  <si>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</si>
  <si>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</si>
  <si>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</si>
  <si>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</si>
  <si>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</si>
  <si>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</si>
  <si>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</si>
  <si>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</si>
  <si>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</si>
  <si>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</si>
  <si>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</si>
  <si>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</si>
  <si>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</si>
  <si>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</si>
  <si>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</si>
  <si>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</si>
  <si>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</si>
  <si>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</si>
  <si>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</si>
  <si>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</si>
  <si>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</si>
  <si>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</si>
  <si>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</si>
  <si>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</si>
  <si>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</si>
  <si>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</si>
  <si>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</si>
  <si>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</si>
  <si>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</si>
  <si>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</si>
  <si>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</si>
  <si>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</si>
  <si>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</si>
  <si>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</si>
  <si>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</si>
  <si>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</si>
  <si>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</si>
  <si>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</si>
  <si>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</si>
  <si>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</si>
  <si>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</si>
  <si>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</si>
  <si>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</si>
  <si>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</si>
  <si>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</si>
  <si>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</si>
  <si>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</si>
  <si>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</si>
  <si>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</si>
  <si>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</si>
  <si>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</si>
  <si>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</si>
  <si>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</si>
  <si>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</si>
  <si>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</si>
  <si>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</si>
  <si>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</si>
  <si>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</si>
  <si>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</si>
  <si>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</si>
  <si>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</si>
  <si>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</si>
  <si>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</si>
  <si>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</si>
  <si>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</si>
  <si>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</si>
  <si>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</si>
  <si>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</si>
  <si>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</si>
  <si>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</si>
  <si>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</si>
  <si>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</si>
  <si>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</si>
  <si>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</si>
  <si>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</si>
  <si>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</si>
  <si>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</si>
  <si>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</si>
  <si>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</si>
  <si>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</si>
  <si>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</si>
  <si>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</si>
  <si>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</si>
  <si>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</si>
  <si>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</si>
  <si>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</si>
  <si>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</si>
  <si>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</si>
  <si>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</si>
  <si>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</si>
  <si>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</si>
  <si>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</si>
  <si>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</si>
  <si>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</si>
  <si>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</si>
  <si>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</si>
  <si>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</si>
  <si>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</si>
  <si>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</si>
  <si>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</si>
  <si>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</si>
  <si>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</si>
  <si>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</si>
  <si>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</si>
  <si>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</si>
  <si>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</si>
  <si>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</si>
  <si>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</si>
  <si>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</si>
  <si>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</si>
  <si>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</si>
  <si>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</si>
  <si>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</si>
  <si>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</si>
  <si>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</si>
  <si>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</si>
  <si>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</si>
  <si>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</si>
  <si>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</si>
  <si>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</si>
  <si>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</si>
  <si>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</si>
  <si>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</si>
  <si>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</si>
  <si>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</si>
  <si>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</si>
  <si>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</si>
  <si>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</si>
  <si>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</si>
  <si>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</si>
  <si>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</si>
  <si>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</si>
  <si>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</si>
  <si>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</si>
  <si>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</si>
  <si>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</si>
  <si>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</si>
  <si>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</si>
  <si>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</si>
  <si>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</si>
  <si>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</si>
  <si>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</si>
  <si>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</si>
  <si>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</si>
  <si>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</si>
  <si>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</si>
  <si>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</si>
  <si>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</si>
  <si>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</si>
  <si>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</si>
  <si>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</si>
  <si>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</si>
  <si>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</si>
  <si>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</si>
  <si>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</si>
  <si>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</si>
  <si>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</si>
  <si>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</si>
  <si>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</si>
  <si>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</si>
  <si>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</si>
  <si>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</si>
  <si>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</si>
  <si>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</si>
  <si>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</si>
  <si>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</si>
  <si>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</si>
  <si>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</si>
  <si>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</si>
  <si>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</si>
  <si>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</si>
  <si>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</si>
  <si>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</si>
  <si>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</si>
  <si>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</si>
  <si>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</si>
  <si>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</si>
  <si>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</si>
  <si>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</si>
  <si>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</si>
  <si>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</si>
  <si>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</si>
  <si>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</si>
  <si>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</si>
  <si>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</si>
  <si>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</si>
  <si>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</si>
  <si>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</si>
  <si>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</si>
  <si>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</si>
  <si>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</si>
  <si>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</si>
  <si>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</si>
  <si>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</si>
  <si>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</si>
  <si>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</si>
  <si>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</si>
  <si>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</si>
  <si>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</si>
  <si>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</si>
  <si>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</si>
  <si>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</si>
  <si>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</si>
  <si>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</si>
  <si>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</si>
  <si>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</si>
  <si>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</si>
  <si>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</si>
  <si>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</si>
  <si>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</si>
  <si>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</si>
  <si>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</si>
  <si>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</si>
  <si>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</si>
  <si>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</si>
  <si>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</si>
  <si>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</si>
  <si>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</si>
  <si>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</si>
  <si>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</si>
  <si>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</si>
  <si>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</si>
  <si>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</si>
  <si>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</si>
  <si>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</si>
  <si>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</si>
  <si>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</si>
  <si>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</si>
  <si>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</si>
  <si>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</si>
  <si>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</si>
  <si>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</si>
  <si>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</si>
  <si>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</si>
  <si>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</si>
  <si>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</si>
  <si>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</si>
  <si>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</si>
  <si>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</si>
  <si>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</si>
  <si>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</si>
  <si>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</si>
  <si>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</si>
  <si>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</si>
  <si>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</si>
  <si>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</si>
  <si>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</si>
  <si>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</si>
  <si>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</si>
  <si>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</si>
  <si>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</si>
  <si>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</si>
  <si>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</si>
  <si>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</si>
  <si>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</si>
  <si>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</si>
  <si>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</si>
  <si>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</si>
  <si>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</si>
  <si>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</si>
  <si>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</si>
  <si>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</si>
  <si>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</si>
  <si>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</si>
  <si>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</si>
  <si>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</si>
  <si>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</si>
  <si>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</si>
  <si>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</si>
  <si>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</si>
  <si>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</si>
  <si>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</si>
  <si>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</si>
  <si>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</si>
  <si>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</si>
  <si>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</si>
  <si>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</si>
  <si>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</si>
  <si>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</si>
  <si>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</si>
  <si>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</si>
  <si>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</si>
  <si>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</si>
  <si>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</si>
  <si>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</si>
  <si>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</si>
  <si>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</si>
  <si>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</si>
  <si>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</si>
  <si>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</si>
  <si>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</si>
  <si>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</si>
  <si>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</si>
  <si>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</si>
  <si>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</si>
  <si>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</si>
  <si>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</si>
  <si>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</si>
  <si>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</si>
  <si>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</si>
  <si>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</si>
  <si>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</si>
  <si>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</si>
  <si>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</si>
  <si>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</si>
  <si>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</si>
  <si>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</si>
  <si>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</si>
  <si>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</si>
  <si>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</si>
  <si>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</si>
  <si>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</si>
  <si>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</si>
  <si>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</si>
  <si>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</si>
  <si>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</si>
  <si>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</si>
  <si>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</si>
  <si>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</si>
  <si>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</si>
  <si>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</si>
  <si>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</si>
  <si>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</si>
  <si>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</si>
  <si>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</si>
  <si>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</si>
  <si>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</si>
  <si>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</si>
  <si>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</si>
  <si>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</si>
  <si>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</si>
  <si>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</si>
  <si>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</si>
  <si>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</si>
  <si>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</si>
  <si>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</si>
  <si>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</si>
  <si>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</si>
  <si>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</si>
  <si>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</si>
  <si>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</si>
  <si>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</si>
  <si>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</si>
  <si>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</si>
  <si>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</si>
  <si>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</si>
  <si>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</si>
  <si>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</si>
  <si>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</si>
  <si>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</si>
  <si>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</si>
  <si>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</si>
  <si>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</si>
  <si>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</si>
  <si>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</si>
  <si>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</si>
  <si>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</si>
  <si>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</si>
  <si>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</si>
  <si>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</si>
  <si>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</si>
  <si>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</si>
  <si>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</si>
  <si>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</si>
  <si>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</si>
  <si>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</si>
  <si>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</si>
  <si>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</si>
  <si>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</si>
  <si>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</si>
  <si>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</si>
  <si>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</si>
  <si>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</si>
  <si>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</si>
  <si>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</si>
  <si>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</si>
  <si>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</si>
  <si>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</si>
  <si>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</si>
  <si>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</si>
  <si>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</si>
  <si>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</si>
  <si>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</si>
  <si>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</si>
  <si>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</si>
  <si>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</si>
  <si>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</si>
  <si>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</si>
  <si>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</si>
  <si>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</si>
  <si>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</si>
  <si>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</si>
  <si>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</si>
  <si>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</si>
  <si>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</si>
  <si>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</si>
  <si>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</si>
  <si>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</si>
  <si>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</si>
  <si>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</si>
  <si>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</si>
  <si>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</si>
  <si>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</si>
  <si>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</si>
  <si>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</si>
  <si>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</si>
  <si>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</si>
  <si>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</si>
  <si>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</si>
  <si>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</si>
  <si>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</si>
  <si>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</si>
  <si>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</si>
  <si>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</si>
  <si>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</si>
  <si>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</si>
  <si>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</si>
  <si>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</si>
  <si>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</si>
  <si>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</si>
  <si>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</si>
  <si>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</si>
  <si>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</si>
  <si>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</si>
  <si>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</si>
  <si>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</si>
  <si>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</si>
  <si>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</si>
  <si>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</si>
  <si>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</si>
  <si>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</si>
  <si>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</si>
  <si>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</si>
  <si>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</si>
  <si>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</si>
  <si>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</si>
  <si>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</si>
  <si>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</si>
  <si>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</si>
  <si>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</si>
  <si>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</si>
  <si>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</si>
  <si>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</si>
  <si>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</si>
  <si>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</si>
  <si>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</si>
  <si>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</si>
  <si>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</si>
  <si>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</si>
  <si>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</si>
  <si>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</si>
  <si>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</si>
  <si>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</si>
  <si>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</si>
  <si>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</si>
  <si>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</si>
  <si>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</si>
  <si>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</si>
  <si>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</si>
  <si>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</si>
  <si>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</si>
  <si>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</si>
  <si>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</si>
  <si>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</si>
  <si>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</si>
  <si>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</si>
  <si>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</si>
  <si>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</si>
  <si>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</si>
  <si>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</si>
  <si>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</si>
  <si>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</si>
  <si>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</si>
  <si>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</si>
  <si>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</si>
  <si>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</si>
  <si>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</si>
  <si>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</si>
  <si>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</si>
  <si>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</si>
  <si>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</si>
  <si>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</si>
  <si>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</si>
  <si>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</si>
  <si>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</si>
  <si>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</si>
  <si>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</si>
  <si>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</si>
  <si>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</si>
  <si>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</si>
  <si>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</si>
  <si>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</si>
  <si>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</si>
  <si>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</si>
  <si>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</si>
  <si>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</si>
  <si>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</si>
  <si>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</si>
  <si>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</si>
  <si>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</si>
  <si>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</si>
  <si>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</si>
  <si>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</si>
  <si>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</si>
  <si>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</si>
  <si>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</si>
  <si>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</si>
  <si>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</si>
  <si>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</si>
  <si>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</si>
  <si>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</si>
  <si>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</si>
  <si>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</si>
  <si>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</si>
  <si>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</si>
  <si>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</si>
  <si>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</si>
  <si>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</si>
  <si>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</si>
  <si>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</si>
  <si>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</si>
  <si>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</si>
  <si>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</si>
  <si>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</si>
  <si>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</si>
  <si>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</si>
  <si>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</si>
  <si>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</si>
  <si>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</si>
  <si>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</si>
  <si>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</si>
  <si>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</si>
  <si>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</si>
  <si>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</si>
  <si>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</si>
  <si>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</si>
  <si>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</si>
  <si>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</si>
  <si>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</si>
  <si>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</si>
  <si>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</si>
  <si>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</si>
  <si>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</si>
  <si>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</si>
  <si>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</si>
  <si>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</si>
  <si>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</si>
  <si>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</si>
  <si>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</si>
  <si>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</si>
  <si>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</si>
  <si>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</si>
  <si>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</si>
  <si>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</si>
  <si>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</si>
  <si>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</si>
  <si>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</si>
  <si>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</si>
  <si>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</si>
  <si>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</si>
  <si>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</si>
  <si>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</si>
  <si>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</si>
  <si>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</si>
  <si>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</si>
  <si>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</si>
  <si>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</si>
  <si>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</si>
  <si>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</si>
  <si>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</si>
  <si>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</si>
  <si>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</si>
  <si>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</si>
  <si>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</si>
  <si>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</si>
  <si>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</si>
  <si>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</si>
  <si>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</si>
  <si>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</si>
  <si>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</si>
  <si>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</si>
  <si>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</si>
  <si>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</si>
  <si>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</si>
  <si>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</si>
  <si>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</si>
  <si>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</si>
  <si>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</si>
  <si>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</si>
  <si>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</si>
  <si>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</si>
  <si>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</si>
  <si>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</si>
  <si>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</si>
  <si>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</si>
  <si>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</si>
  <si>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</si>
  <si>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</si>
  <si>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</si>
  <si>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</si>
  <si>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</si>
  <si>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</si>
  <si>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</si>
  <si>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</si>
  <si>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</si>
  <si>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</si>
  <si>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</si>
  <si>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</si>
  <si>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</si>
  <si>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</si>
  <si>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</si>
  <si>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</si>
  <si>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</si>
  <si>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</si>
  <si>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</si>
  <si>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</si>
  <si>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</si>
  <si>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</si>
  <si>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</si>
  <si>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</si>
  <si>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</si>
  <si>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</si>
  <si>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</si>
  <si>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</si>
  <si>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</si>
  <si>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</si>
  <si>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</si>
  <si>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</si>
  <si>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</si>
  <si>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</si>
  <si>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</si>
  <si>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</si>
  <si>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</si>
  <si>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</si>
  <si>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</si>
  <si>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</si>
  <si>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</si>
  <si>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</si>
  <si>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</si>
  <si>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</si>
  <si>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</si>
  <si>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</si>
  <si>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</si>
  <si>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</si>
  <si>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</si>
  <si>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</si>
  <si>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</si>
  <si>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</si>
  <si>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</si>
  <si>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</si>
  <si>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</si>
  <si>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</si>
  <si>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</si>
  <si>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</si>
  <si>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</si>
  <si>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</si>
  <si>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</si>
  <si>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</si>
  <si>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</si>
  <si>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</si>
  <si>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</si>
  <si>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</si>
  <si>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</si>
  <si>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</si>
  <si>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</si>
  <si>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</si>
  <si>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</si>
  <si>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</si>
  <si>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</si>
  <si>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</si>
  <si>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</si>
  <si>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</si>
  <si>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</si>
  <si>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</si>
  <si>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</si>
  <si>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</si>
  <si>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</si>
  <si>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</si>
  <si>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</si>
  <si>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</si>
  <si>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</si>
  <si>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</si>
  <si>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</si>
  <si>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</si>
  <si>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</si>
  <si>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</si>
  <si>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</si>
  <si>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</si>
  <si>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</si>
  <si>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</si>
  <si>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</si>
  <si>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</si>
  <si>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</si>
  <si>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</si>
  <si>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</si>
  <si>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</si>
  <si>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</si>
  <si>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</si>
  <si>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</si>
  <si>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</si>
  <si>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</si>
  <si>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</si>
  <si>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</si>
  <si>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</si>
  <si>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</si>
  <si>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</si>
  <si>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</si>
  <si>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</si>
  <si>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</si>
  <si>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</si>
  <si>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</si>
  <si>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</si>
  <si>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</si>
  <si>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</si>
  <si>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</si>
  <si>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</si>
  <si>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</si>
  <si>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</si>
  <si>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</si>
  <si>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</si>
  <si>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</si>
  <si>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</si>
  <si>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</si>
  <si>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</si>
  <si>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</si>
  <si>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</si>
  <si>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</si>
  <si>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</si>
  <si>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</si>
  <si>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</si>
  <si>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</si>
  <si>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</si>
  <si>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</si>
  <si>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</si>
  <si>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</si>
  <si>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</si>
  <si>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</si>
  <si>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</si>
  <si>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</si>
  <si>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</si>
  <si>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</si>
  <si>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</si>
  <si>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</si>
  <si>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</si>
  <si>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</si>
  <si>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</si>
  <si>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</si>
  <si>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</si>
  <si>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</si>
  <si>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</si>
  <si>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</si>
  <si>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</si>
  <si>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</si>
  <si>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</si>
  <si>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</si>
  <si>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</si>
  <si>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</si>
  <si>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</si>
  <si>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</si>
  <si>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</si>
  <si>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</si>
  <si>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</si>
  <si>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</si>
  <si>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</si>
  <si>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</si>
  <si>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</si>
  <si>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</si>
  <si>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</si>
  <si>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</si>
  <si>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</si>
  <si>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</si>
  <si>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</si>
  <si>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</si>
  <si>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</si>
  <si>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</si>
  <si>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</si>
  <si>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</si>
  <si>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</si>
  <si>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</si>
  <si>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</si>
  <si>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</si>
  <si>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</si>
  <si>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</si>
  <si>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</si>
  <si>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</si>
  <si>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</si>
  <si>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</si>
  <si>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</si>
  <si>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</si>
  <si>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</si>
  <si>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</si>
  <si>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</si>
  <si>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</si>
  <si>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</si>
  <si>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</si>
  <si>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</si>
  <si>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</si>
  <si>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</si>
  <si>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</si>
  <si>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</si>
  <si>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</si>
  <si>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</si>
  <si>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</si>
  <si>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</si>
  <si>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</si>
  <si>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</si>
  <si>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</si>
  <si>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</si>
  <si>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</si>
  <si>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</si>
  <si>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</si>
  <si>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</si>
  <si>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</si>
  <si>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</si>
  <si>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</si>
  <si>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</si>
  <si>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</si>
  <si>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</si>
  <si>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</si>
  <si>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</si>
  <si>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</si>
  <si>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</si>
  <si>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</si>
  <si>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</si>
  <si>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</si>
  <si>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</si>
  <si>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</si>
  <si>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</si>
  <si>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</si>
  <si>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</si>
  <si>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</si>
  <si>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</si>
  <si>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</si>
  <si>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</si>
  <si>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</si>
  <si>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</si>
  <si>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</si>
  <si>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</si>
  <si>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</si>
  <si>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</si>
  <si>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</si>
  <si>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</si>
  <si>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</si>
  <si>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</si>
  <si>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</si>
  <si>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</si>
  <si>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</si>
  <si>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</si>
  <si>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</si>
  <si>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</si>
  <si>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</si>
  <si>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</si>
  <si>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</si>
  <si>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</si>
  <si>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</si>
  <si>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</si>
  <si>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</si>
  <si>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</si>
  <si>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</si>
  <si>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</si>
  <si>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</si>
  <si>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</si>
  <si>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</si>
  <si>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</si>
  <si>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</si>
  <si>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</si>
  <si>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</si>
  <si>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</si>
  <si>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</si>
  <si>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</si>
  <si>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</si>
  <si>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</si>
  <si>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</si>
  <si>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</si>
  <si>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</si>
  <si>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</si>
  <si>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</si>
  <si>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</si>
  <si>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</si>
  <si>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</si>
  <si>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</si>
  <si>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</si>
  <si>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</si>
  <si>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</si>
  <si>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</si>
  <si>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</si>
  <si>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</si>
  <si>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</si>
  <si>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</si>
  <si>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</si>
  <si>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</si>
  <si>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</si>
  <si>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</si>
  <si>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</si>
  <si>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</si>
  <si>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</si>
  <si>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</si>
  <si>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</si>
  <si>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</si>
  <si>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</si>
  <si>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</si>
  <si>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</si>
  <si>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</si>
  <si>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</si>
  <si>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</si>
  <si>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</si>
  <si>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</si>
  <si>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</si>
  <si>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</si>
  <si>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</si>
  <si>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</si>
  <si>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</si>
  <si>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</si>
  <si>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</si>
  <si>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</si>
  <si>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</si>
  <si>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</si>
  <si>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</si>
  <si>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</si>
  <si>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</si>
  <si>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</si>
  <si>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</si>
  <si>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</si>
  <si>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</si>
  <si>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</si>
  <si>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</si>
  <si>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</si>
  <si>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</si>
  <si>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</si>
  <si>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</si>
  <si>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</si>
  <si>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</si>
  <si>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</si>
  <si>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</si>
  <si>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</si>
  <si>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</si>
  <si>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</si>
  <si>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</si>
  <si>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</si>
  <si>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</si>
  <si>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</si>
  <si>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</si>
  <si>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</si>
  <si>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</si>
  <si>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</si>
  <si>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</si>
  <si>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</si>
  <si>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</si>
  <si>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</si>
  <si>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</si>
  <si>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</si>
  <si>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</si>
  <si>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</si>
  <si>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</si>
  <si>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</si>
  <si>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</si>
  <si>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</si>
  <si>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</si>
  <si>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</si>
  <si>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</si>
  <si>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</si>
  <si>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</si>
  <si>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</si>
  <si>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</si>
  <si>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</si>
  <si>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</si>
  <si>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</si>
  <si>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</si>
  <si>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</si>
  <si>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</si>
  <si>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</si>
  <si>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</si>
  <si>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</si>
  <si>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</si>
  <si>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</si>
  <si>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</si>
  <si>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</si>
  <si>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</si>
  <si>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</si>
  <si>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</si>
  <si>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</si>
  <si>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</si>
  <si>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</si>
  <si>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</si>
  <si>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</si>
  <si>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</si>
  <si>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</si>
  <si>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</si>
  <si>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</si>
  <si>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</si>
  <si>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</si>
  <si>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</si>
  <si>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</si>
  <si>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</si>
  <si>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</si>
  <si>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</si>
  <si>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</si>
  <si>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</si>
  <si>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</si>
  <si>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</si>
  <si>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</si>
  <si>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</si>
  <si>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</si>
  <si>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</si>
  <si>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</si>
  <si>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</si>
  <si>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</si>
  <si>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</si>
  <si>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</si>
  <si>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</si>
  <si>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</si>
  <si>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</si>
  <si>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</si>
  <si>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</si>
  <si>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</si>
  <si>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</si>
  <si>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</si>
  <si>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</si>
  <si>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</si>
  <si>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</si>
  <si>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</si>
  <si>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</si>
  <si>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</si>
  <si>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</si>
  <si>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</si>
  <si>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</si>
  <si>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</si>
  <si>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</si>
  <si>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</si>
  <si>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</si>
  <si>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</si>
  <si>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</si>
  <si>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</si>
  <si>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</si>
  <si>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</si>
  <si>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</si>
  <si>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</si>
  <si>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</si>
  <si>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</si>
  <si>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</si>
  <si>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</si>
  <si>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</si>
  <si>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</si>
  <si>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</si>
  <si>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</si>
  <si>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</si>
  <si>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</si>
  <si>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</si>
  <si>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</si>
  <si>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</si>
  <si>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</si>
  <si>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</si>
  <si>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</si>
  <si>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</si>
  <si>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</si>
  <si>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</si>
  <si>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</si>
  <si>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</si>
  <si>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</si>
  <si>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</si>
  <si>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</si>
  <si>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</si>
  <si>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</si>
  <si>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</si>
  <si>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</si>
  <si>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</si>
  <si>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</si>
  <si>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</si>
  <si>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</si>
  <si>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</si>
  <si>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</si>
  <si>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</si>
  <si>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</si>
  <si>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</si>
  <si>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</si>
  <si>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</si>
  <si>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</si>
  <si>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</si>
  <si>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</si>
  <si>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</si>
  <si>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</si>
  <si>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</si>
  <si>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</si>
  <si>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</si>
  <si>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</si>
  <si>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</si>
  <si>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</si>
  <si>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</si>
  <si>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</si>
  <si>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</si>
  <si>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</si>
  <si>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</si>
  <si>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</si>
  <si>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</si>
  <si>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</si>
  <si>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</si>
  <si>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</si>
  <si>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</si>
  <si>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</si>
  <si>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</si>
  <si>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</si>
  <si>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</si>
  <si>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</si>
  <si>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</si>
  <si>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</si>
  <si>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</si>
  <si>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</si>
  <si>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</si>
  <si>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</si>
  <si>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</si>
  <si>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</si>
  <si>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</si>
  <si>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</si>
  <si>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</si>
  <si>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</si>
  <si>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</si>
  <si>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</si>
  <si>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</si>
  <si>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</si>
  <si>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</si>
  <si>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</si>
  <si>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</si>
  <si>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</si>
  <si>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</si>
  <si>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</si>
  <si>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</si>
  <si>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</si>
  <si>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</si>
  <si>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</si>
  <si>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</si>
  <si>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</si>
  <si>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</si>
  <si>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</si>
  <si>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</si>
  <si>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</si>
  <si>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</si>
  <si>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</si>
  <si>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</si>
  <si>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</si>
  <si>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</si>
  <si>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</si>
  <si>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</si>
  <si>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</si>
  <si>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</si>
  <si>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</si>
  <si>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</si>
  <si>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</si>
  <si>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</si>
  <si>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</si>
  <si>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</si>
  <si>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</si>
  <si>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</si>
  <si>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</si>
  <si>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</si>
  <si>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</si>
  <si>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</si>
  <si>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</si>
  <si>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</si>
  <si>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</si>
  <si>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</si>
  <si>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</si>
  <si>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</si>
  <si>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</si>
  <si>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</si>
  <si>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</si>
  <si>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</si>
  <si>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</si>
  <si>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</si>
  <si>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</si>
  <si>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</si>
  <si>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</si>
  <si>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</si>
  <si>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</si>
  <si>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</si>
  <si>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</si>
  <si>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</si>
  <si>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</si>
  <si>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</si>
  <si>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</si>
  <si>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</si>
  <si>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</si>
  <si>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</si>
  <si>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</si>
  <si>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</si>
  <si>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</si>
  <si>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</si>
  <si>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</si>
  <si>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</si>
  <si>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</si>
  <si>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</si>
  <si>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</si>
  <si>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</si>
  <si>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</si>
  <si>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</si>
  <si>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</si>
  <si>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</si>
  <si>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</si>
  <si>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</si>
  <si>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</si>
  <si>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</si>
  <si>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</si>
  <si>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</si>
  <si>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</si>
  <si>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</si>
  <si>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</si>
  <si>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</si>
  <si>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</si>
  <si>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</si>
  <si>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</si>
  <si>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</si>
  <si>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</si>
  <si>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</si>
  <si>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</si>
  <si>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</si>
  <si>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</si>
  <si>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</si>
  <si>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</si>
  <si>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</si>
  <si>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</si>
  <si>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</si>
  <si>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</si>
  <si>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</si>
  <si>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</si>
  <si>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</si>
  <si>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</si>
  <si>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</si>
  <si>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</si>
  <si>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</si>
  <si>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</si>
  <si>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</si>
  <si>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</si>
  <si>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</si>
  <si>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</si>
  <si>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</si>
  <si>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</si>
  <si>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</si>
  <si>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</si>
  <si>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</si>
  <si>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</si>
  <si>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</si>
  <si>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</si>
  <si>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</si>
  <si>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</si>
  <si>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</si>
  <si>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</si>
  <si>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</si>
  <si>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</si>
  <si>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</si>
  <si>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</si>
  <si>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</si>
  <si>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</si>
  <si>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</si>
  <si>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</si>
  <si>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</si>
  <si>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</si>
  <si>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</si>
  <si>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</si>
  <si>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</si>
  <si>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</si>
  <si>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</si>
  <si>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</si>
  <si>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</si>
  <si>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</si>
  <si>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</si>
  <si>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</si>
  <si>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</si>
  <si>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</si>
  <si>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</si>
  <si>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</si>
  <si>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</si>
  <si>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</si>
  <si>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</si>
  <si>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</si>
  <si>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</si>
  <si>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</si>
  <si>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</si>
  <si>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</si>
  <si>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</si>
  <si>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</si>
  <si>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</si>
  <si>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</si>
  <si>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</si>
  <si>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</si>
  <si>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</si>
  <si>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</si>
  <si>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</si>
  <si>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</si>
  <si>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</si>
  <si>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</si>
  <si>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</si>
  <si>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</si>
  <si>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</si>
  <si>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</si>
  <si>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</si>
  <si>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</si>
  <si>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</si>
  <si>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</si>
  <si>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</si>
  <si>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</si>
  <si>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</si>
  <si>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</si>
  <si>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</si>
  <si>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</si>
  <si>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</si>
  <si>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</si>
  <si>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</si>
  <si>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</si>
  <si>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</si>
  <si>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</si>
  <si>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</si>
  <si>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</si>
  <si>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</si>
  <si>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</si>
  <si>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</si>
  <si>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</si>
  <si>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</si>
  <si>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</si>
  <si>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</si>
  <si>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</si>
  <si>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</si>
  <si>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</si>
  <si>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</si>
  <si>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</si>
  <si>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</si>
  <si>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</si>
  <si>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</si>
  <si>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</si>
  <si>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</si>
  <si>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</si>
  <si>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</si>
  <si>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</si>
  <si>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</si>
  <si>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</si>
  <si>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</si>
  <si>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</si>
  <si>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</si>
  <si>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</si>
  <si>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</si>
  <si>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</si>
  <si>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</si>
  <si>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</si>
  <si>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</si>
  <si>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</si>
  <si>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</si>
  <si>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</si>
  <si>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</si>
  <si>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</si>
  <si>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</si>
  <si>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</si>
  <si>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</si>
  <si>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</si>
  <si>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</si>
  <si>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</si>
  <si>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</si>
  <si>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</si>
  <si>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</si>
  <si>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</si>
  <si>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</si>
  <si>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</si>
  <si>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</si>
  <si>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</si>
  <si>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</si>
  <si>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</si>
  <si>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</si>
  <si>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</si>
  <si>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</si>
  <si>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</si>
  <si>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</si>
  <si>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</si>
  <si>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</si>
  <si>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</si>
  <si>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</si>
  <si>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</si>
  <si>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</si>
  <si>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</si>
  <si>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</si>
  <si>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</si>
  <si>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</si>
  <si>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</si>
  <si>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</si>
  <si>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</si>
  <si>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</si>
  <si>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</si>
  <si>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</si>
  <si>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</si>
  <si>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</si>
  <si>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</si>
  <si>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</si>
  <si>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</si>
  <si>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</si>
  <si>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</si>
  <si>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</si>
  <si>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</si>
  <si>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</si>
  <si>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</si>
  <si>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</si>
  <si>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</si>
  <si>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</si>
  <si>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</si>
  <si>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</si>
  <si>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</si>
  <si>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</si>
  <si>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</si>
  <si>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</si>
  <si>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</si>
  <si>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</si>
  <si>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</si>
  <si>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</si>
  <si>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</si>
  <si>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</si>
  <si>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</si>
  <si>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</si>
  <si>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</si>
  <si>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</si>
  <si>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</si>
  <si>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</si>
  <si>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</si>
  <si>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</si>
  <si>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</si>
  <si>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</si>
  <si>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</si>
  <si>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</si>
  <si>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</si>
  <si>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</si>
  <si>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</si>
  <si>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</si>
  <si>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</si>
  <si>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</si>
  <si>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</si>
  <si>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</si>
  <si>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</si>
  <si>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</si>
  <si>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</si>
  <si>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</si>
  <si>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</si>
  <si>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</si>
  <si>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</si>
  <si>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</si>
  <si>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</si>
  <si>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</si>
  <si>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</si>
  <si>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</si>
  <si>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</si>
  <si>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</si>
  <si>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</si>
  <si>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</si>
  <si>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</si>
  <si>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</si>
  <si>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</si>
  <si>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</si>
  <si>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</si>
  <si>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</si>
  <si>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</si>
  <si>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</si>
  <si>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</si>
  <si>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</si>
  <si>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</si>
  <si>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</si>
  <si>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</si>
  <si>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</si>
  <si>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</si>
  <si>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</si>
  <si>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</si>
  <si>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</si>
  <si>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</si>
  <si>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</si>
  <si>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</si>
  <si>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</si>
  <si>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</si>
  <si>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</si>
  <si>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</si>
  <si>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</si>
  <si>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</si>
  <si>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</si>
  <si>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</si>
  <si>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</si>
  <si>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</si>
  <si>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</si>
  <si>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</si>
  <si>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</si>
  <si>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</si>
  <si>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</si>
  <si>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</si>
  <si>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</si>
  <si>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</si>
  <si>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</si>
  <si>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</si>
  <si>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</si>
  <si>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</si>
  <si>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</si>
  <si>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</si>
  <si>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</si>
  <si>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</si>
  <si>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</si>
  <si>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</si>
  <si>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</si>
  <si>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</si>
  <si>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</si>
  <si>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</si>
  <si>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</si>
  <si>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</si>
  <si>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</si>
  <si>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</si>
  <si>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</si>
  <si>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</si>
  <si>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</si>
  <si>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</si>
  <si>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</si>
  <si>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</si>
  <si>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</si>
  <si>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</si>
  <si>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</si>
  <si>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</si>
  <si>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</si>
  <si>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</si>
  <si>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</si>
  <si>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</si>
  <si>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</si>
  <si>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</si>
  <si>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</si>
  <si>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</si>
  <si>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</si>
  <si>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</si>
  <si>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</si>
  <si>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</si>
  <si>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</si>
  <si>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</si>
  <si>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</si>
  <si>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</si>
  <si>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</si>
  <si>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</si>
  <si>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</si>
  <si>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</si>
  <si>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</si>
  <si>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</si>
  <si>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</si>
  <si>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</si>
  <si>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</si>
  <si>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</si>
  <si>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</si>
  <si>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</si>
  <si>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</si>
  <si>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</si>
  <si>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</si>
  <si>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</si>
  <si>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</si>
  <si>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</si>
  <si>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</si>
  <si>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</si>
  <si>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</si>
  <si>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</si>
  <si>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</si>
  <si>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</si>
  <si>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</si>
  <si>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</si>
  <si>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</si>
  <si>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</si>
  <si>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</si>
  <si>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</si>
  <si>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</si>
  <si>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</si>
  <si>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</si>
  <si>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</si>
  <si>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</si>
  <si>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</si>
  <si>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</si>
  <si>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</si>
  <si>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</si>
  <si>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</si>
  <si>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</si>
  <si>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</si>
  <si>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</si>
  <si>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</si>
  <si>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</si>
  <si>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</si>
  <si>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</si>
  <si>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</si>
  <si>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</si>
  <si>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</si>
  <si>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</si>
  <si>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</si>
  <si>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</si>
  <si>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</si>
  <si>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</si>
  <si>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</si>
  <si>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</si>
  <si>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</si>
  <si>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</si>
  <si>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</si>
  <si>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</si>
  <si>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</si>
  <si>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</si>
  <si>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</si>
  <si>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</si>
  <si>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</si>
  <si>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</si>
  <si>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</si>
  <si>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</si>
  <si>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</si>
  <si>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</si>
  <si>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</si>
  <si>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</si>
  <si>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</si>
  <si>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</si>
  <si>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</si>
  <si>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</si>
  <si>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</si>
  <si>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</si>
  <si>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</si>
  <si>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</si>
  <si>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</si>
  <si>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</si>
  <si>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</si>
  <si>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</si>
  <si>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</si>
  <si>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</si>
  <si>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</si>
  <si>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</si>
  <si>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</si>
  <si>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</si>
  <si>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</si>
  <si>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</si>
  <si>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</si>
  <si>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</si>
  <si>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</si>
  <si>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</si>
  <si>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</si>
  <si>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</si>
  <si>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</si>
  <si>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</si>
  <si>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</si>
  <si>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</si>
  <si>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</si>
  <si>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</si>
  <si>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</si>
  <si>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</si>
  <si>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</si>
  <si>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</si>
  <si>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</si>
  <si>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</si>
  <si>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</si>
  <si>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</si>
  <si>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</si>
  <si>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</si>
  <si>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</si>
  <si>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</si>
  <si>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</si>
  <si>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</si>
  <si>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</si>
  <si>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</si>
  <si>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</si>
  <si>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</si>
  <si>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</si>
  <si>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</si>
  <si>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</si>
  <si>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</si>
  <si>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</si>
  <si>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</si>
  <si>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</si>
  <si>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</si>
  <si>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</si>
  <si>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</si>
  <si>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</si>
  <si>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</si>
  <si>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</si>
  <si>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</si>
  <si>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</si>
  <si>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</si>
  <si>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</si>
  <si>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</si>
  <si>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</si>
  <si>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</si>
  <si>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</si>
  <si>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</si>
  <si>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</si>
  <si>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</si>
  <si>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</si>
  <si>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</si>
  <si>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</si>
  <si>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</si>
  <si>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</si>
  <si>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</si>
  <si>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</si>
  <si>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</si>
  <si>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</si>
  <si>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</si>
  <si>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</si>
  <si>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</si>
  <si>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</si>
  <si>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</si>
  <si>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</si>
  <si>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</si>
  <si>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</si>
  <si>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</si>
  <si>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</si>
  <si>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</si>
  <si>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</si>
  <si>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</si>
  <si>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</si>
  <si>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</si>
  <si>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</si>
  <si>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</si>
  <si>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</si>
  <si>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</si>
  <si>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</si>
  <si>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</si>
  <si>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</si>
  <si>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</si>
  <si>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</si>
  <si>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</si>
  <si>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</si>
  <si>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</si>
  <si>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</si>
  <si>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</si>
  <si>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</si>
  <si>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</si>
  <si>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</si>
  <si>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</si>
  <si>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</si>
  <si>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</si>
  <si>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</si>
  <si>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</si>
  <si>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</si>
  <si>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</si>
  <si>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</si>
  <si>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</si>
  <si>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</si>
  <si>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</si>
  <si>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</si>
  <si>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</si>
  <si>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</si>
  <si>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</si>
  <si>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</si>
  <si>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</si>
  <si>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</si>
  <si>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</si>
  <si>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</si>
  <si>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</si>
  <si>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</si>
  <si>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</si>
  <si>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</si>
  <si>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</si>
  <si>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</si>
  <si>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</si>
  <si>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</si>
  <si>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</si>
  <si>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</si>
  <si>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</si>
  <si>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</si>
  <si>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</si>
  <si>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</si>
  <si>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</si>
  <si>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</si>
  <si>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</si>
  <si>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</si>
  <si>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</si>
  <si>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</si>
  <si>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</si>
  <si>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</si>
  <si>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</si>
  <si>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</si>
  <si>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</si>
  <si>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</si>
  <si>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</si>
  <si>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</si>
  <si>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</si>
  <si>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</si>
  <si>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</si>
  <si>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</si>
  <si>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</si>
  <si>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</si>
  <si>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</si>
  <si>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</si>
  <si>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</si>
  <si>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</si>
  <si>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</si>
  <si>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</si>
  <si>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</si>
  <si>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</si>
  <si>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</si>
  <si>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</si>
  <si>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</si>
  <si>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</si>
  <si>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</si>
  <si>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</si>
  <si>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</si>
  <si>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</si>
  <si>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</si>
  <si>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</si>
  <si>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</si>
  <si>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</si>
  <si>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</si>
  <si>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</si>
  <si>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</si>
  <si>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</si>
  <si>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</si>
  <si>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</si>
  <si>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</si>
  <si>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</si>
  <si>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</si>
  <si>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</si>
  <si>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</si>
  <si>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</si>
  <si>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</si>
  <si>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</si>
  <si>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</si>
  <si>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</si>
  <si>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</si>
  <si>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</si>
  <si>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</si>
  <si>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</si>
  <si>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</si>
  <si>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</si>
  <si>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</si>
  <si>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</si>
  <si>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</si>
  <si>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</si>
  <si>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</si>
  <si>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</si>
  <si>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</si>
  <si>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</si>
  <si>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</si>
  <si>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</si>
  <si>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</si>
  <si>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</si>
  <si>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</si>
  <si>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</si>
  <si>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</si>
  <si>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</si>
  <si>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</si>
  <si>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</si>
  <si>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</si>
  <si>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</si>
  <si>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</si>
  <si>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</si>
  <si>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</si>
  <si>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</si>
  <si>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</si>
  <si>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</si>
  <si>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</si>
  <si>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</si>
  <si>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</si>
  <si>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</si>
  <si>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</si>
  <si>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</si>
  <si>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</si>
  <si>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</si>
  <si>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</si>
  <si>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</si>
  <si>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</si>
  <si>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</si>
  <si>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</si>
  <si>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</si>
  <si>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</si>
  <si>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</si>
  <si>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</si>
  <si>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</si>
  <si>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</si>
  <si>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</si>
  <si>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</si>
  <si>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</si>
  <si>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</si>
  <si>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</si>
  <si>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</si>
  <si>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</si>
  <si>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</si>
  <si>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</si>
  <si>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</si>
  <si>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</si>
  <si>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</si>
  <si>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</si>
  <si>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</si>
  <si>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</si>
  <si>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</si>
  <si>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</si>
  <si>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</si>
  <si>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</si>
  <si>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</si>
  <si>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</si>
  <si>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</si>
  <si>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</si>
  <si>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</si>
  <si>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</si>
  <si>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</si>
  <si>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</si>
  <si>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</si>
  <si>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</si>
  <si>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</si>
  <si>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</si>
  <si>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</si>
  <si>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</si>
  <si>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</si>
  <si>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</si>
  <si>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</si>
  <si>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</si>
  <si>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</si>
  <si>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</si>
  <si>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</si>
  <si>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</si>
  <si>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</si>
  <si>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</si>
  <si>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</si>
  <si>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</si>
  <si>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</si>
  <si>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</si>
  <si>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</si>
  <si>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</si>
  <si>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</si>
  <si>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</si>
  <si>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</si>
  <si>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</si>
  <si>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</si>
  <si>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</si>
  <si>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</si>
  <si>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</si>
  <si>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</si>
  <si>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</si>
  <si>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</si>
  <si>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</si>
  <si>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</si>
  <si>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</si>
  <si>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</si>
  <si>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</si>
  <si>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</si>
  <si>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</si>
  <si>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</si>
  <si>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</si>
  <si>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</si>
  <si>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</si>
  <si>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</si>
  <si>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</si>
  <si>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</si>
  <si>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</si>
  <si>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</si>
  <si>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</si>
  <si>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</si>
  <si>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</si>
  <si>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</si>
  <si>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</si>
  <si>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</si>
  <si>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</si>
  <si>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</si>
  <si>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</si>
  <si>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</si>
  <si>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</si>
  <si>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</si>
  <si>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</si>
  <si>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</si>
  <si>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</si>
  <si>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</si>
  <si>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</si>
  <si>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</si>
  <si>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</si>
  <si>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</si>
  <si>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</si>
  <si>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</si>
  <si>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</si>
  <si>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</si>
  <si>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</si>
  <si>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</si>
  <si>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</si>
  <si>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</si>
  <si>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</si>
  <si>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</si>
  <si>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</si>
  <si>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</si>
  <si>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</si>
  <si>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</si>
  <si>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</si>
  <si>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</si>
  <si>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</si>
  <si>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</si>
  <si>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</si>
  <si>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</si>
  <si>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</si>
  <si>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</si>
  <si>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</si>
  <si>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</si>
  <si>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</si>
  <si>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</si>
  <si>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</si>
  <si>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</si>
  <si>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</si>
  <si>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</si>
  <si>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</si>
  <si>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</si>
  <si>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</si>
  <si>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</si>
  <si>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</si>
  <si>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</si>
  <si>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</si>
  <si>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</si>
  <si>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</si>
  <si>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</si>
  <si>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</si>
  <si>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</si>
  <si>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</si>
  <si>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</si>
  <si>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</si>
  <si>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</si>
  <si>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</si>
  <si>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</si>
  <si>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</si>
  <si>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</si>
  <si>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</si>
  <si>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</si>
  <si>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</si>
  <si>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</si>
  <si>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</si>
  <si>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</si>
  <si>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</si>
  <si>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</si>
  <si>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</si>
  <si>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</si>
  <si>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</si>
  <si>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</si>
  <si>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</si>
  <si>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</si>
  <si>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</si>
  <si>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</si>
  <si>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</si>
  <si>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</si>
  <si>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</si>
  <si>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</si>
  <si>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</si>
  <si>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</si>
  <si>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</si>
  <si>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</si>
  <si>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</si>
  <si>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</si>
  <si>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</si>
  <si>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</si>
  <si>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</si>
  <si>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</si>
  <si>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</si>
  <si>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</si>
  <si>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</si>
  <si>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</si>
  <si>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</si>
  <si>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</si>
  <si>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</si>
  <si>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</si>
  <si>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</si>
  <si>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</si>
  <si>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</si>
  <si>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</si>
  <si>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</si>
  <si>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</si>
  <si>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</si>
  <si>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</si>
  <si>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</si>
  <si>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</si>
  <si>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</si>
  <si>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</si>
  <si>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</si>
  <si>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</si>
  <si>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</si>
  <si>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</si>
  <si>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</si>
  <si>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</si>
  <si>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</si>
  <si>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</si>
  <si>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</si>
  <si>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</si>
  <si>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</si>
  <si>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</si>
  <si>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</si>
  <si>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</si>
  <si>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</si>
  <si>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</si>
  <si>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</si>
  <si>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</si>
  <si>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</si>
  <si>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</si>
  <si>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</si>
  <si>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</si>
  <si>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</si>
  <si>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</si>
  <si>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</si>
  <si>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</si>
  <si>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</si>
  <si>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</si>
  <si>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</si>
  <si>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</si>
  <si>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</si>
  <si>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</si>
  <si>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</si>
  <si>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</si>
  <si>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</si>
  <si>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</si>
  <si>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</si>
  <si>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</si>
  <si>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</si>
  <si>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</si>
  <si>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</si>
  <si>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</si>
  <si>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</si>
  <si>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</si>
  <si>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</si>
  <si>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</si>
  <si>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</si>
  <si>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</si>
  <si>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</si>
  <si>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</si>
  <si>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</si>
  <si>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</si>
  <si>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</si>
  <si>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</si>
  <si>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</si>
  <si>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</si>
  <si>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</si>
  <si>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</si>
  <si>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</si>
  <si>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</si>
  <si>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</si>
  <si>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</si>
  <si>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</si>
  <si>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</si>
  <si>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</si>
  <si>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</si>
  <si>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</si>
  <si>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</si>
  <si>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</si>
  <si>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</si>
  <si>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</si>
  <si>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</si>
  <si>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</si>
  <si>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</si>
  <si>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</si>
  <si>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</si>
  <si>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</si>
  <si>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</si>
  <si>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</si>
  <si>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</si>
  <si>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</si>
  <si>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</si>
  <si>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</si>
  <si>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</si>
  <si>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</si>
  <si>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</si>
  <si>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</si>
  <si>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</si>
  <si>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</si>
  <si>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</si>
  <si>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</si>
  <si>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</si>
  <si>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</si>
  <si>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</si>
  <si>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</si>
  <si>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</si>
  <si>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</si>
  <si>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</si>
  <si>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</si>
  <si>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</si>
  <si>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</si>
  <si>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</si>
  <si>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</si>
  <si>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</si>
  <si>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</si>
  <si>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</si>
  <si>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</si>
  <si>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</si>
  <si>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</si>
  <si>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</si>
  <si>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</si>
  <si>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</si>
  <si>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</si>
  <si>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</si>
  <si>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</si>
  <si>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</si>
  <si>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</si>
  <si>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</si>
  <si>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</si>
  <si>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</si>
  <si>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</si>
  <si>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</si>
  <si>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</si>
  <si>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</si>
  <si>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</si>
  <si>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</si>
  <si>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</si>
  <si>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</si>
  <si>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</si>
  <si>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</si>
  <si>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</si>
  <si>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</si>
  <si>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</si>
  <si>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</si>
  <si>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</si>
  <si>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</si>
  <si>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</si>
  <si>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</si>
  <si>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</si>
  <si>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</si>
  <si>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</si>
  <si>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</si>
  <si>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</si>
  <si>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</si>
  <si>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</si>
  <si>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</si>
  <si>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</si>
  <si>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</si>
  <si>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</si>
  <si>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</si>
  <si>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</si>
  <si>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</si>
  <si>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</si>
  <si>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</si>
  <si>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</si>
  <si>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</si>
  <si>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</si>
  <si>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</si>
  <si>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</si>
  <si>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</si>
  <si>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</si>
  <si>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</si>
  <si>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</si>
  <si>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</si>
  <si>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</si>
  <si>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</si>
  <si>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</si>
  <si>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</si>
  <si>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</si>
  <si>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</si>
  <si>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</si>
  <si>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</si>
  <si>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</si>
  <si>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</si>
  <si>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</si>
  <si>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</si>
  <si>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</si>
  <si>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</si>
  <si>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</si>
  <si>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</si>
  <si>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</si>
  <si>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</si>
  <si>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</si>
  <si>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</si>
  <si>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</si>
  <si>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</si>
  <si>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</si>
  <si>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</si>
  <si>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</si>
  <si>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</si>
  <si>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</si>
  <si>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</si>
  <si>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</si>
  <si>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</si>
  <si>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</si>
  <si>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</si>
  <si>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</si>
  <si>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</si>
  <si>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</si>
  <si>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</si>
  <si>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</si>
  <si>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</si>
  <si>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</si>
  <si>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</si>
  <si>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</si>
  <si>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</si>
  <si>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</si>
  <si>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</si>
  <si>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</si>
  <si>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</si>
  <si>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</si>
  <si>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</si>
  <si>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</si>
  <si>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</si>
  <si>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</si>
  <si>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</si>
  <si>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</si>
  <si>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</si>
  <si>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</si>
  <si>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</si>
  <si>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</si>
  <si>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</si>
  <si>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</si>
  <si>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</si>
  <si>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</si>
  <si>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</si>
  <si>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</si>
  <si>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</si>
  <si>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</si>
  <si>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</si>
  <si>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</si>
  <si>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</si>
  <si>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</si>
  <si>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</si>
  <si>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</si>
  <si>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</si>
  <si>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</si>
  <si>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</si>
  <si>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</si>
  <si>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</si>
  <si>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</si>
  <si>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</si>
  <si>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</si>
  <si>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</si>
  <si>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</si>
  <si>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</si>
  <si>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</si>
  <si>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</si>
  <si>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</si>
  <si>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</si>
  <si>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</si>
  <si>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</si>
  <si>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</si>
  <si>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</si>
  <si>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</si>
  <si>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</si>
  <si>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</si>
  <si>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</si>
  <si>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</si>
  <si>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</si>
  <si>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</si>
  <si>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</si>
  <si>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</si>
  <si>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</si>
  <si>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</si>
  <si>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</si>
  <si>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</si>
  <si>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</si>
  <si>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</si>
  <si>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</si>
  <si>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</si>
  <si>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</si>
  <si>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</si>
  <si>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</si>
  <si>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</si>
  <si>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</si>
  <si>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</si>
  <si>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</si>
  <si>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</si>
  <si>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</si>
  <si>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</si>
  <si>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</si>
  <si>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</si>
  <si>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</si>
  <si>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</si>
  <si>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</si>
  <si>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</si>
  <si>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</si>
  <si>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</si>
  <si>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</si>
  <si>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</si>
  <si>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</si>
  <si>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</si>
  <si>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</si>
  <si>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</si>
  <si>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</si>
  <si>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</si>
  <si>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</si>
  <si>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</si>
  <si>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</si>
  <si>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</si>
  <si>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</si>
  <si>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</si>
  <si>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</si>
  <si>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</si>
  <si>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</si>
  <si>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</si>
  <si>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</si>
  <si>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</si>
  <si>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</si>
  <si>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</si>
  <si>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</si>
  <si>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</si>
  <si>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</si>
  <si>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</si>
  <si>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</si>
  <si>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</si>
  <si>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</si>
  <si>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</si>
  <si>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</si>
  <si>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</si>
  <si>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</si>
  <si>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</si>
  <si>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</si>
  <si>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</si>
  <si>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</si>
  <si>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</si>
  <si>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</si>
  <si>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</si>
  <si>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</si>
  <si>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</si>
  <si>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</si>
  <si>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</si>
  <si>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</si>
  <si>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</si>
  <si>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</si>
  <si>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</si>
  <si>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</si>
  <si>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</si>
  <si>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</si>
  <si>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</si>
  <si>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</si>
  <si>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</si>
  <si>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</si>
  <si>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</si>
  <si>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</si>
  <si>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</si>
  <si>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</si>
  <si>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</si>
  <si>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</si>
  <si>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</si>
  <si>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</si>
  <si>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</si>
  <si>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</si>
  <si>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</si>
  <si>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</si>
  <si>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</si>
  <si>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</si>
  <si>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</si>
  <si>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</si>
  <si>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</si>
  <si>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</si>
  <si>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</si>
  <si>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</si>
  <si>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</si>
  <si>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</si>
  <si>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</si>
  <si>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</si>
  <si>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</si>
  <si>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</si>
  <si>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</si>
  <si>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</si>
  <si>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</si>
  <si>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</si>
  <si>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</si>
  <si>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</si>
  <si>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</si>
  <si>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</si>
  <si>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</si>
  <si>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</si>
  <si>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</si>
  <si>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</si>
  <si>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</si>
  <si>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</si>
  <si>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</si>
  <si>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</si>
  <si>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</si>
  <si>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</si>
  <si>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</si>
  <si>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</si>
  <si>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</si>
  <si>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</si>
  <si>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</si>
  <si>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</si>
  <si>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</si>
  <si>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</si>
  <si>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</si>
  <si>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</si>
  <si>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</si>
  <si>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</si>
  <si>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</si>
  <si>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</si>
  <si>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</si>
  <si>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</si>
  <si>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</si>
  <si>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</si>
  <si>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</si>
  <si>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</si>
  <si>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</si>
  <si>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</si>
  <si>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</si>
  <si>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</si>
  <si>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</si>
  <si>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</si>
  <si>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</si>
  <si>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</si>
  <si>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</si>
  <si>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</si>
  <si>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</si>
  <si>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</si>
  <si>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</si>
  <si>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</si>
  <si>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</si>
  <si>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</si>
  <si>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</si>
  <si>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</si>
  <si>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</si>
  <si>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</si>
  <si>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</si>
  <si>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</si>
  <si>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</si>
  <si>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</si>
  <si>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</si>
  <si>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</si>
  <si>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</si>
  <si>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</si>
  <si>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</si>
  <si>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</si>
  <si>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</si>
  <si>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</si>
  <si>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</si>
  <si>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</si>
  <si>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</si>
  <si>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</si>
  <si>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</si>
  <si>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</si>
  <si>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</si>
  <si>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</si>
  <si>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</si>
  <si>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</si>
  <si>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</si>
  <si>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</si>
  <si>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</si>
  <si>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</si>
  <si>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</si>
  <si>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</si>
  <si>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</si>
  <si>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</si>
  <si>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</si>
  <si>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</si>
  <si>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</si>
  <si>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</si>
  <si>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</si>
  <si>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</si>
  <si>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</si>
  <si>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</si>
  <si>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</si>
  <si>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</si>
  <si>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</si>
  <si>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</si>
  <si>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</si>
  <si>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</si>
  <si>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</si>
  <si>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</si>
  <si>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</si>
  <si>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</si>
  <si>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</si>
  <si>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</si>
  <si>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</si>
  <si>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</si>
  <si>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</si>
  <si>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</si>
  <si>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</si>
  <si>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</si>
  <si>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</si>
  <si>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</si>
  <si>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</si>
  <si>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</si>
  <si>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</si>
  <si>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</si>
  <si>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</si>
  <si>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</si>
  <si>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</si>
  <si>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</si>
  <si>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</si>
  <si>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</si>
  <si>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</si>
  <si>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</si>
  <si>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</si>
  <si>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</si>
  <si>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</si>
  <si>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</si>
  <si>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</si>
  <si>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</si>
  <si>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</si>
  <si>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</si>
  <si>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</si>
  <si>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</si>
  <si>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</si>
  <si>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</si>
  <si>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</si>
  <si>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</si>
  <si>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</si>
  <si>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</si>
  <si>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</si>
  <si>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</si>
  <si>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</si>
  <si>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</si>
  <si>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</si>
  <si>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</si>
  <si>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</si>
  <si>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</si>
  <si>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</si>
  <si>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</si>
  <si>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</si>
  <si>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</si>
  <si>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</si>
  <si>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</si>
  <si>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</si>
  <si>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</si>
  <si>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</si>
  <si>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</si>
  <si>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</si>
  <si>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</si>
  <si>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</si>
  <si>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</si>
  <si>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</si>
  <si>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</si>
  <si>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</si>
  <si>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</si>
  <si>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</si>
  <si>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</si>
  <si>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</si>
  <si>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</si>
  <si>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</si>
  <si>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</si>
  <si>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</si>
  <si>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</si>
  <si>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</si>
  <si>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</si>
  <si>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</si>
  <si>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</si>
  <si>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</si>
  <si>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</si>
  <si>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</si>
  <si>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</si>
  <si>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</si>
  <si>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</si>
  <si>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</si>
  <si>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</si>
  <si>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</si>
  <si>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</si>
  <si>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</si>
  <si>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</si>
  <si>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</si>
  <si>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</si>
  <si>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</si>
  <si>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</si>
  <si>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</si>
  <si>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</si>
  <si>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</si>
  <si>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</si>
  <si>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</si>
  <si>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</si>
  <si>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</si>
  <si>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</si>
  <si>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</si>
  <si>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</si>
  <si>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</si>
  <si>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</si>
  <si>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</si>
  <si>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</si>
  <si>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</si>
  <si>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</si>
  <si>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</si>
  <si>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</si>
  <si>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</si>
  <si>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</si>
  <si>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</si>
  <si>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</si>
  <si>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</si>
  <si>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</si>
  <si>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</si>
  <si>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</si>
  <si>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</si>
  <si>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</si>
  <si>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</si>
  <si>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</si>
  <si>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</si>
  <si>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</si>
  <si>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</si>
  <si>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</si>
  <si>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</si>
  <si>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</si>
  <si>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</si>
  <si>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</si>
  <si>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</si>
  <si>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</si>
  <si>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</si>
  <si>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</si>
  <si>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</si>
  <si>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</si>
  <si>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</si>
  <si>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</si>
  <si>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</si>
  <si>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</si>
  <si>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</si>
  <si>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</si>
  <si>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</si>
  <si>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</si>
  <si>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</si>
  <si>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</si>
  <si>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</si>
  <si>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</si>
  <si>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</si>
  <si>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</si>
  <si>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</si>
  <si>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</si>
  <si>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</si>
  <si>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</si>
  <si>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</si>
  <si>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</si>
  <si>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</si>
  <si>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</si>
  <si>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</si>
  <si>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</si>
  <si>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</si>
  <si>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</si>
  <si>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</si>
  <si>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</si>
  <si>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</si>
  <si>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</si>
  <si>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</si>
  <si>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</si>
  <si>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</si>
  <si>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</si>
  <si>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</si>
  <si>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</si>
  <si>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</si>
  <si>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</si>
  <si>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</si>
  <si>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</si>
  <si>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</si>
  <si>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</si>
  <si>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</si>
  <si>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</si>
  <si>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</si>
  <si>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</si>
  <si>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</si>
  <si>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</si>
  <si>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</si>
  <si>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</si>
  <si>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</si>
  <si>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</si>
  <si>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</si>
  <si>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</si>
  <si>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</si>
  <si>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</si>
  <si>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</si>
  <si>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</si>
  <si>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</si>
  <si>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</si>
  <si>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</si>
  <si>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</si>
  <si>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</si>
  <si>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</si>
  <si>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</si>
  <si>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</si>
  <si>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</si>
  <si>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</si>
  <si>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</si>
  <si>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</si>
  <si>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</si>
  <si>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</si>
  <si>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</si>
  <si>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</si>
  <si>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</si>
  <si>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</si>
  <si>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</si>
  <si>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</si>
  <si>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</si>
  <si>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</si>
  <si>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</si>
  <si>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</si>
  <si>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</si>
  <si>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</si>
  <si>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</si>
  <si>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</si>
  <si>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</si>
  <si>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</si>
  <si>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</si>
  <si>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</si>
  <si>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</si>
  <si>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</si>
  <si>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</si>
  <si>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</si>
  <si>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</si>
  <si>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</si>
  <si>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</si>
  <si>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</si>
  <si>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</si>
  <si>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</si>
  <si>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</si>
  <si>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</si>
  <si>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</si>
  <si>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</si>
  <si>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</si>
  <si>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</si>
  <si>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</si>
  <si>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</si>
  <si>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</si>
  <si>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</si>
  <si>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</si>
  <si>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</si>
  <si>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</si>
  <si>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</si>
  <si>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</si>
  <si>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</si>
  <si>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</si>
  <si>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</si>
  <si>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</si>
  <si>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</si>
  <si>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</si>
  <si>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</si>
  <si>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</si>
  <si>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</si>
  <si>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</si>
  <si>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</si>
  <si>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</si>
  <si>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</si>
  <si>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</si>
  <si>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</si>
  <si>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</si>
  <si>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</si>
  <si>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</si>
  <si>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</si>
  <si>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</si>
  <si>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</si>
  <si>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</si>
  <si>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</si>
  <si>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</si>
  <si>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</si>
  <si>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</si>
  <si>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</si>
  <si>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</si>
  <si>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</si>
  <si>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</si>
  <si>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</si>
  <si>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</si>
  <si>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</si>
  <si>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</si>
  <si>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</si>
  <si>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</si>
  <si>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</si>
  <si>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</si>
  <si>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</si>
  <si>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</si>
  <si>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</si>
  <si>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</si>
  <si>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</si>
  <si>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</si>
  <si>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</si>
  <si>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</si>
  <si>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</si>
  <si>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</si>
  <si>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</si>
  <si>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</si>
  <si>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</si>
  <si>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</si>
  <si>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</si>
  <si>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</si>
  <si>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</si>
  <si>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</si>
  <si>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</si>
  <si>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</si>
  <si>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</si>
  <si>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</si>
  <si>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</si>
  <si>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</si>
  <si>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</si>
  <si>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</si>
  <si>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</si>
  <si>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</si>
  <si>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</si>
  <si>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</si>
  <si>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</si>
  <si>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</si>
  <si>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</si>
  <si>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</si>
  <si>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</si>
  <si>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</si>
  <si>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</si>
  <si>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</si>
  <si>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</si>
  <si>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</si>
  <si>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</si>
  <si>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</si>
  <si>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</si>
  <si>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</si>
  <si>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</si>
  <si>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</si>
  <si>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</si>
  <si>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</si>
  <si>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</si>
  <si>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</si>
  <si>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</si>
  <si>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</si>
  <si>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</si>
  <si>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</si>
  <si>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</si>
  <si>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</si>
  <si>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</si>
  <si>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</si>
  <si>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</si>
  <si>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</si>
  <si>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</si>
  <si>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</si>
  <si>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</si>
  <si>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</si>
  <si>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</si>
  <si>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</si>
  <si>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</si>
  <si>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</si>
  <si>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</si>
  <si>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</si>
  <si>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</si>
  <si>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</si>
  <si>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</si>
  <si>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</si>
  <si>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</si>
  <si>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</si>
  <si>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</si>
  <si>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</si>
  <si>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</si>
  <si>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</si>
  <si>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</si>
  <si>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</si>
  <si>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</si>
  <si>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</si>
  <si>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</si>
  <si>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</si>
  <si>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</si>
  <si>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</si>
  <si>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</si>
  <si>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</si>
  <si>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</si>
  <si>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</si>
  <si>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</si>
  <si>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</si>
  <si>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</si>
  <si>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</si>
  <si>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</si>
  <si>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</si>
  <si>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</si>
  <si>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</si>
  <si>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</si>
  <si>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</si>
  <si>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</si>
  <si>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</si>
  <si>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</si>
  <si>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</si>
  <si>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</si>
  <si>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</si>
  <si>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</si>
  <si>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</si>
  <si>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</si>
  <si>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</si>
  <si>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</si>
  <si>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</si>
  <si>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</si>
  <si>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</si>
  <si>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</si>
  <si>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</si>
  <si>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</si>
  <si>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</si>
  <si>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</si>
  <si>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</si>
  <si>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</si>
  <si>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</si>
  <si>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</si>
  <si>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</si>
  <si>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</si>
  <si>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</si>
  <si>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</si>
  <si>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</si>
  <si>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</si>
  <si>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</si>
  <si>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</si>
  <si>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</si>
  <si>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</si>
  <si>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</si>
  <si>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</si>
  <si>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</si>
  <si>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</si>
  <si>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</si>
  <si>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</si>
  <si>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</si>
  <si>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</si>
  <si>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</si>
  <si>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</si>
  <si>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</si>
  <si>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</si>
  <si>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</si>
  <si>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</si>
  <si>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</si>
  <si>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</si>
  <si>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</si>
  <si>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</si>
  <si>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</si>
  <si>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</si>
  <si>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</si>
  <si>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</si>
  <si>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</si>
  <si>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</si>
  <si>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</si>
  <si>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</si>
  <si>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</si>
  <si>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</si>
  <si>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</si>
  <si>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</si>
  <si>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</si>
  <si>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</si>
  <si>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</si>
  <si>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</si>
  <si>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</si>
  <si>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</si>
  <si>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</si>
  <si>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</si>
  <si>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</si>
  <si>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</si>
  <si>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</si>
  <si>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</si>
  <si>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</si>
  <si>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</si>
  <si>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</si>
  <si>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</si>
  <si>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</si>
  <si>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</si>
  <si>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</si>
  <si>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</si>
  <si>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</si>
  <si>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</si>
  <si>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</si>
  <si>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</si>
  <si>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</si>
  <si>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</si>
  <si>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</si>
  <si>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</si>
  <si>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</si>
  <si>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</si>
  <si>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</si>
  <si>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</si>
  <si>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</si>
  <si>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</si>
  <si>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</si>
  <si>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</si>
  <si>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</si>
  <si>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</si>
  <si>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</si>
  <si>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</si>
  <si>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</si>
  <si>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</si>
  <si>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</si>
  <si>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</si>
  <si>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</si>
  <si>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</si>
  <si>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</si>
  <si>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</si>
  <si>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</si>
  <si>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</si>
  <si>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</si>
  <si>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</si>
  <si>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</si>
  <si>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</si>
  <si>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</si>
  <si>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</si>
  <si>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</si>
  <si>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</si>
  <si>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</si>
  <si>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</si>
  <si>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</si>
  <si>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</si>
  <si>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</si>
  <si>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</si>
  <si>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</si>
  <si>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</si>
  <si>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</si>
  <si>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</si>
  <si>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</si>
  <si>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</si>
  <si>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</si>
  <si>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</si>
  <si>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</si>
  <si>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</si>
  <si>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</si>
  <si>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</si>
  <si>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</si>
  <si>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</si>
  <si>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</si>
  <si>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</si>
  <si>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</si>
  <si>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</si>
  <si>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</si>
  <si>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</si>
  <si>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</si>
  <si>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</si>
  <si>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</si>
  <si>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</si>
  <si>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</si>
  <si>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</si>
  <si>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</si>
  <si>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</si>
  <si>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</si>
  <si>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</si>
  <si>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</si>
  <si>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</si>
  <si>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</si>
  <si>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</si>
  <si>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</si>
  <si>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</si>
  <si>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</si>
  <si>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</si>
  <si>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</si>
  <si>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</si>
  <si>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</si>
  <si>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</si>
  <si>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</si>
  <si>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</si>
  <si>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</si>
  <si>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</si>
  <si>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</si>
  <si>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</si>
  <si>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</si>
  <si>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</si>
  <si>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</si>
  <si>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</si>
  <si>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</si>
  <si>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</si>
  <si>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</si>
  <si>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</si>
  <si>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</si>
  <si>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</si>
  <si>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</si>
  <si>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</si>
  <si>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</si>
  <si>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</si>
  <si>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</si>
  <si>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</si>
  <si>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</si>
  <si>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</si>
  <si>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</si>
  <si>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</si>
  <si>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</si>
  <si>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</si>
  <si>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</si>
  <si>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</si>
  <si>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</si>
  <si>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</si>
  <si>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</si>
  <si>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</si>
  <si>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</si>
  <si>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</si>
  <si>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</si>
  <si>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</si>
  <si>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</si>
  <si>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</si>
  <si>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</si>
  <si>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</si>
  <si>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</si>
  <si>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</si>
  <si>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</si>
  <si>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</si>
  <si>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</si>
  <si>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</si>
  <si>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</si>
  <si>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</si>
  <si>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</si>
  <si>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</si>
  <si>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</si>
  <si>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</si>
  <si>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</si>
  <si>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</si>
  <si>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</si>
  <si>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</si>
  <si>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</si>
  <si>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</si>
  <si>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</si>
  <si>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</si>
  <si>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</si>
  <si>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</si>
  <si>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</si>
  <si>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</si>
  <si>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</si>
  <si>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</si>
  <si>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</si>
  <si>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</si>
  <si>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</si>
  <si>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</si>
  <si>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</si>
  <si>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</si>
  <si>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</si>
  <si>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</si>
  <si>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</si>
  <si>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</si>
  <si>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</si>
  <si>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</si>
  <si>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</si>
  <si>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</si>
  <si>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</si>
  <si>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</si>
  <si>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</si>
  <si>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</si>
  <si>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</si>
  <si>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</si>
  <si>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</si>
  <si>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</si>
  <si>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</si>
  <si>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</si>
  <si>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</si>
  <si>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</si>
  <si>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</si>
  <si>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</si>
  <si>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</si>
  <si>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</si>
  <si>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</si>
  <si>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</si>
  <si>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</si>
  <si>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</si>
  <si>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</si>
  <si>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</si>
  <si>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</si>
  <si>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</si>
  <si>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</si>
  <si>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</si>
  <si>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</si>
  <si>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</si>
  <si>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</si>
  <si>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</si>
  <si>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</si>
  <si>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</si>
  <si>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</si>
  <si>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</si>
  <si>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</si>
  <si>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</si>
  <si>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</si>
  <si>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</si>
  <si>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</si>
  <si>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</si>
  <si>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</si>
  <si>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</si>
  <si>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</si>
  <si>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</si>
  <si>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</si>
  <si>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</si>
  <si>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</si>
  <si>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</si>
  <si>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</si>
  <si>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</si>
  <si>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</si>
  <si>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</si>
  <si>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</si>
  <si>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</si>
  <si>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</si>
  <si>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</si>
  <si>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</si>
  <si>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</si>
  <si>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</si>
  <si>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</si>
  <si>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</si>
  <si>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</si>
  <si>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</si>
  <si>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</si>
  <si>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</si>
  <si>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</si>
  <si>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</si>
  <si>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</si>
  <si>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</si>
  <si>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</si>
  <si>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</si>
  <si>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</si>
  <si>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</si>
  <si>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</si>
  <si>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</si>
  <si>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</si>
  <si>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</si>
  <si>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</si>
  <si>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</si>
  <si>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</si>
  <si>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</si>
  <si>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</si>
  <si>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</si>
  <si>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</si>
  <si>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</si>
  <si>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</si>
  <si>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</si>
  <si>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</si>
  <si>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</si>
  <si>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</si>
  <si>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</si>
  <si>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</si>
  <si>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</si>
  <si>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</si>
  <si>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</si>
  <si>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</si>
  <si>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</si>
  <si>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</si>
  <si>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</si>
  <si>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</si>
  <si>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</si>
  <si>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</si>
  <si>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</si>
  <si>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</si>
  <si>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</si>
  <si>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</si>
  <si>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</si>
  <si>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</si>
  <si>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</si>
  <si>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</si>
  <si>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</si>
  <si>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</si>
  <si>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</si>
  <si>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</si>
  <si>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</si>
  <si>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</si>
  <si>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</si>
  <si>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</si>
  <si>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</si>
  <si>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</si>
  <si>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</si>
  <si>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</si>
  <si>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</si>
  <si>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</si>
  <si>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</si>
  <si>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</si>
  <si>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</si>
  <si>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</si>
  <si>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</si>
  <si>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</si>
  <si>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</si>
  <si>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</si>
  <si>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</si>
  <si>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</si>
  <si>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</si>
  <si>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</si>
  <si>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</si>
  <si>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</si>
  <si>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</si>
  <si>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</si>
  <si>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</si>
  <si>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</si>
  <si>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</si>
  <si>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</si>
  <si>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</si>
  <si>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</si>
  <si>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</si>
  <si>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</si>
  <si>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</si>
  <si>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</si>
  <si>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</si>
  <si>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</si>
  <si>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</si>
  <si>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</si>
  <si>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</si>
  <si>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</si>
  <si>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</si>
  <si>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</si>
  <si>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</si>
  <si>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</si>
  <si>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</si>
  <si>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</si>
  <si>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</si>
  <si>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</si>
  <si>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</si>
  <si>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</si>
  <si>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</si>
  <si>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</si>
  <si>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</si>
  <si>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</si>
  <si>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</si>
  <si>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</si>
  <si>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</si>
  <si>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</si>
  <si>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</si>
  <si>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</si>
  <si>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</si>
  <si>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</si>
  <si>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</si>
  <si>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</si>
  <si>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</si>
  <si>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</si>
  <si>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</si>
  <si>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</si>
  <si>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</si>
  <si>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</si>
  <si>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</si>
  <si>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</si>
  <si>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</si>
  <si>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</si>
  <si>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</si>
  <si>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</si>
  <si>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</si>
  <si>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</si>
  <si>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</si>
  <si>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</si>
  <si>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</si>
  <si>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</si>
  <si>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</si>
  <si>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</si>
  <si>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</si>
  <si>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</si>
  <si>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</si>
  <si>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</si>
  <si>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</si>
  <si>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</si>
  <si>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</si>
  <si>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</si>
  <si>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</si>
  <si>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</si>
  <si>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</si>
  <si>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</si>
  <si>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</si>
  <si>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</si>
  <si>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</si>
  <si>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</si>
  <si>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</si>
  <si>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</si>
  <si>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</si>
  <si>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</si>
  <si>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</si>
  <si>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</si>
  <si>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</si>
  <si>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</si>
  <si>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</si>
  <si>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</si>
  <si>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</si>
  <si>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</si>
  <si>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</si>
  <si>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</si>
  <si>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</si>
  <si>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</si>
  <si>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</si>
  <si>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</si>
  <si>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</si>
  <si>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</si>
  <si>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</si>
  <si>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</si>
  <si>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</si>
  <si>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</si>
  <si>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</si>
  <si>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</si>
  <si>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</si>
  <si>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</si>
  <si>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</si>
  <si>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</si>
  <si>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</si>
  <si>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</si>
  <si>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</si>
  <si>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</si>
  <si>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</si>
  <si>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</si>
  <si>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</si>
  <si>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</si>
  <si>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</si>
  <si>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</si>
  <si>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</si>
  <si>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</si>
  <si>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</si>
  <si>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</si>
  <si>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</si>
  <si>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</si>
  <si>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</si>
  <si>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</si>
  <si>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</si>
  <si>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</si>
  <si>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</si>
  <si>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</si>
  <si>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</si>
  <si>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</si>
  <si>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</si>
  <si>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</si>
  <si>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</si>
  <si>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</si>
  <si>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</si>
  <si>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</si>
  <si>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</si>
  <si>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</si>
  <si>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</si>
  <si>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</si>
  <si>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</si>
  <si>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</si>
  <si>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</si>
  <si>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</si>
  <si>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</si>
  <si>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</si>
  <si>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</si>
  <si>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</si>
  <si>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</si>
  <si>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</si>
  <si>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</si>
  <si>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</si>
  <si>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</si>
  <si>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</si>
  <si>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</si>
  <si>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</si>
  <si>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</si>
  <si>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</si>
  <si>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</si>
  <si>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</si>
  <si>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</si>
  <si>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</si>
  <si>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</si>
  <si>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</si>
  <si>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</si>
  <si>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</si>
  <si>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</si>
  <si>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</si>
  <si>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</si>
  <si>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</si>
  <si>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</si>
  <si>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</si>
  <si>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</si>
  <si>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</si>
  <si>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</si>
  <si>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</si>
  <si>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</si>
  <si>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</si>
  <si>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</si>
  <si>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</si>
  <si>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</si>
  <si>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</si>
  <si>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</si>
  <si>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</si>
  <si>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</si>
  <si>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</si>
  <si>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</si>
  <si>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</si>
  <si>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</si>
  <si>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</si>
  <si>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</si>
  <si>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</si>
  <si>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</si>
  <si>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</si>
  <si>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</si>
  <si>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</si>
  <si>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</si>
  <si>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</si>
  <si>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</si>
  <si>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</si>
  <si>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</si>
  <si>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</si>
  <si>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</si>
  <si>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</si>
  <si>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</si>
  <si>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</si>
  <si>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</si>
  <si>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</si>
  <si>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</si>
  <si>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</si>
  <si>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</si>
  <si>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</si>
  <si>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</si>
  <si>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</si>
  <si>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</si>
  <si>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</si>
  <si>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</si>
  <si>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</si>
  <si>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</si>
  <si>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</si>
  <si>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</si>
  <si>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</si>
  <si>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</si>
  <si>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</si>
  <si>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</si>
  <si>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</si>
  <si>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</si>
  <si>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</si>
  <si>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</si>
  <si>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</si>
  <si>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</si>
  <si>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</si>
  <si>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</si>
  <si>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</si>
  <si>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</si>
  <si>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</si>
  <si>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</si>
  <si>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</si>
  <si>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</si>
  <si>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</si>
  <si>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</si>
  <si>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</si>
  <si>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</si>
  <si>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</si>
  <si>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</si>
  <si>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</si>
  <si>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</si>
  <si>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</si>
  <si>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</si>
  <si>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</si>
  <si>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</si>
  <si>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</si>
  <si>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</si>
  <si>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</si>
  <si>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</si>
  <si>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</si>
  <si>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</si>
  <si>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</si>
  <si>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</si>
  <si>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</si>
  <si>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</si>
  <si>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</si>
  <si>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</si>
  <si>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</si>
  <si>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</si>
  <si>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</si>
  <si>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</si>
  <si>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</si>
  <si>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</si>
  <si>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</si>
  <si>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</si>
  <si>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</si>
  <si>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</si>
  <si>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</si>
  <si>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</si>
  <si>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</si>
  <si>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</si>
  <si>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</si>
  <si>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</si>
  <si>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</si>
  <si>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</si>
  <si>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</si>
  <si>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</si>
  <si>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</si>
  <si>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</si>
  <si>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</si>
  <si>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</si>
  <si>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</si>
  <si>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</si>
  <si>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</si>
  <si>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</si>
  <si>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</si>
  <si>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</si>
  <si>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</si>
  <si>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</si>
  <si>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</si>
  <si>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</si>
  <si>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</si>
  <si>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</si>
  <si>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</si>
  <si>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</si>
  <si>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</si>
  <si>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</si>
  <si>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</si>
  <si>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</si>
  <si>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</si>
  <si>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</si>
  <si>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</si>
  <si>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</si>
  <si>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</si>
  <si>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</si>
  <si>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</si>
  <si>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</si>
  <si>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</si>
  <si>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</si>
  <si>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</si>
  <si>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</si>
  <si>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</si>
  <si>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</si>
  <si>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</si>
  <si>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</si>
  <si>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</si>
  <si>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</si>
  <si>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</si>
  <si>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</si>
  <si>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</si>
  <si>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</si>
  <si>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</si>
  <si>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</si>
  <si>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</si>
  <si>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</si>
  <si>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</si>
  <si>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</si>
  <si>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</si>
  <si>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</si>
  <si>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</si>
  <si>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</si>
  <si>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</si>
  <si>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</si>
  <si>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</si>
  <si>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</si>
  <si>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</si>
  <si>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</si>
  <si>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</si>
  <si>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</si>
  <si>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</si>
  <si>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</si>
  <si>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</si>
  <si>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</si>
  <si>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</si>
  <si>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</si>
  <si>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</si>
  <si>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</si>
  <si>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</si>
  <si>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</si>
  <si>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</si>
  <si>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</si>
  <si>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</si>
  <si>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</si>
  <si>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</si>
  <si>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</si>
  <si>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</si>
  <si>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</si>
  <si>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</si>
  <si>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</si>
  <si>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</si>
  <si>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</si>
  <si>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</si>
  <si>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</si>
  <si>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</si>
  <si>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</si>
  <si>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</si>
  <si>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</si>
  <si>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</si>
  <si>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</si>
  <si>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</si>
  <si>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</si>
  <si>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</si>
  <si>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</si>
  <si>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</si>
  <si>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</si>
  <si>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</si>
  <si>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</si>
  <si>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</si>
  <si>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</si>
  <si>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</si>
  <si>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</si>
  <si>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</si>
  <si>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</si>
  <si>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</si>
  <si>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</si>
  <si>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</si>
  <si>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</si>
  <si>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</si>
  <si>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</si>
  <si>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</si>
  <si>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</si>
  <si>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</si>
  <si>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</si>
  <si>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</si>
  <si>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</si>
  <si>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</si>
  <si>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</si>
  <si>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</si>
  <si>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</si>
  <si>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</si>
  <si>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</si>
  <si>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</si>
  <si>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</si>
  <si>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</si>
  <si>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</si>
  <si>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</si>
  <si>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</si>
  <si>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</si>
  <si>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</si>
  <si>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</si>
  <si>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</si>
  <si>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</si>
  <si>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</si>
  <si>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</si>
  <si>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</si>
  <si>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</si>
  <si>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</si>
  <si>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</si>
  <si>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</si>
  <si>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</si>
  <si>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</si>
  <si>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</si>
  <si>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</si>
  <si>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</si>
  <si>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</si>
  <si>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</si>
  <si>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</si>
  <si>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</si>
  <si>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</si>
  <si>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</si>
  <si>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</si>
  <si>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</si>
  <si>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</si>
  <si>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</si>
  <si>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</si>
  <si>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</si>
  <si>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</si>
  <si>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</si>
  <si>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</si>
  <si>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</si>
  <si>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</si>
  <si>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</si>
  <si>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</si>
  <si>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</si>
  <si>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</si>
  <si>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</si>
  <si>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</si>
  <si>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</si>
  <si>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</si>
  <si>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</si>
  <si>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</si>
  <si>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</si>
  <si>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</si>
  <si>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</si>
  <si>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</si>
  <si>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</si>
  <si>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</si>
  <si>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</si>
  <si>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</si>
  <si>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</si>
  <si>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</si>
  <si>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</si>
  <si>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</si>
  <si>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</si>
  <si>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</si>
  <si>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</si>
  <si>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</si>
  <si>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</si>
  <si>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</si>
  <si>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</si>
  <si>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</si>
  <si>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</si>
  <si>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</si>
  <si>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</si>
  <si>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</si>
  <si>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</si>
  <si>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</si>
  <si>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</si>
  <si>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</si>
  <si>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</si>
  <si>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</si>
  <si>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</si>
  <si>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</si>
  <si>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</si>
  <si>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</si>
  <si>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</si>
  <si>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</si>
  <si>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</si>
  <si>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</si>
  <si>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</si>
  <si>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</si>
  <si>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</si>
  <si>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</si>
  <si>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</si>
  <si>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</si>
  <si>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</si>
  <si>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</si>
  <si>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</si>
  <si>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</si>
  <si>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</si>
  <si>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</si>
  <si>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</si>
  <si>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</si>
  <si>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</si>
  <si>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</si>
  <si>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</si>
  <si>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</si>
  <si>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</si>
  <si>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</si>
  <si>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</si>
  <si>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</si>
  <si>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</si>
  <si>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</si>
  <si>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</si>
  <si>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</si>
  <si>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</si>
  <si>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</si>
  <si>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</si>
  <si>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</si>
  <si>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</si>
  <si>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</si>
  <si>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</si>
  <si>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</si>
  <si>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</si>
  <si>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</si>
  <si>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</si>
  <si>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</si>
  <si>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</si>
  <si>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</si>
  <si>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</si>
  <si>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</si>
  <si>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</si>
  <si>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</si>
  <si>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</si>
  <si>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</si>
  <si>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</si>
  <si>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</si>
  <si>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</si>
  <si>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</si>
  <si>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</si>
  <si>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</si>
  <si>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</si>
  <si>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</si>
  <si>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</si>
  <si>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</si>
  <si>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</si>
  <si>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</si>
  <si>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</si>
  <si>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</si>
  <si>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</si>
  <si>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</si>
  <si>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</si>
  <si>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</si>
  <si>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</si>
  <si>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</si>
  <si>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</si>
  <si>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</si>
  <si>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</si>
  <si>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</si>
  <si>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</si>
  <si>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</si>
  <si>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</si>
  <si>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</si>
  <si>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</si>
  <si>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</si>
  <si>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</si>
  <si>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</si>
  <si>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</si>
  <si>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</si>
  <si>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</si>
  <si>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</si>
  <si>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</si>
  <si>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</si>
  <si>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</si>
  <si>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</si>
  <si>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</si>
  <si>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</si>
  <si>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</si>
  <si>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</si>
  <si>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</si>
  <si>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</si>
  <si>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</si>
  <si>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</si>
  <si>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</si>
  <si>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</si>
  <si>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</si>
  <si>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</si>
  <si>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</si>
  <si>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</si>
  <si>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</si>
  <si>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</si>
  <si>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</si>
  <si>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</si>
  <si>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</si>
  <si>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</si>
  <si>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</si>
  <si>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</si>
  <si>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</si>
  <si>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</si>
  <si>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</si>
  <si>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</si>
  <si>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</si>
  <si>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</si>
  <si>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</si>
  <si>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</si>
  <si>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</si>
  <si>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</si>
  <si>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</si>
  <si>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</si>
  <si>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</si>
  <si>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</si>
  <si>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</si>
  <si>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</si>
  <si>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</si>
  <si>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</si>
  <si>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</si>
  <si>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</si>
  <si>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</si>
  <si>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</si>
  <si>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</si>
  <si>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</si>
  <si>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</si>
  <si>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</si>
  <si>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</si>
  <si>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</si>
  <si>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</si>
  <si>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</si>
  <si>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</si>
  <si>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</si>
  <si>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</si>
  <si>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</si>
  <si>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</si>
  <si>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</si>
  <si>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</si>
  <si>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</si>
  <si>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</si>
  <si>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</si>
  <si>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</si>
  <si>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</si>
  <si>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</si>
  <si>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</si>
  <si>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</si>
  <si>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</si>
  <si>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</si>
  <si>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</si>
  <si>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</si>
  <si>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</si>
  <si>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</si>
  <si>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</si>
  <si>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</si>
  <si>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</si>
  <si>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</si>
  <si>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</si>
  <si>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</si>
  <si>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</si>
  <si>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</si>
  <si>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</si>
  <si>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</si>
  <si>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</si>
  <si>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</si>
  <si>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</si>
  <si>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</si>
  <si>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</si>
  <si>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</si>
  <si>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</si>
  <si>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</si>
  <si>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</si>
  <si>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</si>
  <si>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</si>
  <si>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</si>
  <si>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</si>
  <si>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</si>
  <si>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</si>
  <si>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</si>
  <si>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</si>
  <si>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</si>
  <si>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</si>
  <si>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</si>
  <si>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</si>
  <si>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</si>
  <si>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</si>
  <si>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</si>
  <si>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</si>
  <si>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</si>
  <si>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</si>
  <si>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</si>
  <si>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</si>
  <si>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</si>
  <si>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</si>
  <si>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</si>
  <si>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</si>
  <si>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</si>
  <si>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</si>
  <si>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</si>
  <si>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</si>
  <si>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</si>
  <si>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</si>
  <si>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</si>
  <si>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</si>
  <si>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</si>
  <si>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</si>
  <si>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</si>
  <si>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</si>
  <si>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</si>
  <si>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</si>
  <si>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</si>
  <si>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</si>
  <si>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</si>
  <si>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</si>
  <si>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</si>
  <si>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</si>
  <si>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</si>
  <si>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</si>
  <si>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</si>
  <si>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</si>
  <si>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</si>
  <si>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</si>
  <si>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</si>
  <si>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</si>
  <si>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</si>
  <si>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</si>
  <si>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</si>
  <si>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</si>
  <si>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</si>
  <si>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</si>
  <si>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</si>
  <si>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</si>
  <si>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</si>
  <si>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</si>
  <si>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</si>
  <si>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</si>
  <si>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</si>
  <si>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</si>
  <si>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</si>
  <si>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</si>
  <si>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</si>
  <si>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</si>
  <si>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</si>
  <si>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</si>
  <si>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</si>
  <si>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</si>
  <si>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</si>
  <si>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</si>
  <si>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</si>
  <si>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</si>
  <si>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</si>
  <si>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</si>
  <si>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</si>
  <si>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</si>
  <si>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</si>
  <si>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</si>
  <si>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</si>
  <si>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</si>
  <si>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</si>
  <si>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</si>
  <si>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</si>
  <si>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</si>
  <si>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</si>
  <si>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</si>
  <si>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</si>
  <si>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</si>
  <si>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</si>
  <si>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</si>
  <si>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</si>
  <si>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</si>
  <si>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</si>
  <si>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</si>
  <si>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</si>
  <si>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</si>
  <si>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</si>
  <si>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</si>
  <si>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</si>
  <si>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</si>
  <si>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</si>
  <si>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</si>
  <si>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</si>
  <si>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</si>
  <si>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</si>
  <si>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</si>
  <si>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</si>
  <si>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</si>
  <si>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</si>
  <si>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</si>
  <si>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</si>
  <si>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</si>
  <si>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</si>
  <si>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</si>
  <si>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</si>
  <si>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</si>
  <si>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</si>
  <si>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</si>
  <si>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</si>
  <si>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</si>
  <si>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</si>
  <si>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</si>
  <si>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</si>
  <si>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</si>
  <si>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</si>
  <si>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</si>
  <si>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</si>
  <si>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</si>
  <si>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</si>
  <si>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</si>
  <si>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</si>
  <si>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</si>
  <si>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</si>
  <si>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</si>
  <si>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</si>
  <si>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</si>
  <si>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</si>
  <si>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</si>
  <si>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</si>
  <si>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</si>
  <si>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</si>
  <si>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</si>
  <si>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</si>
  <si>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</si>
  <si>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</si>
  <si>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</si>
  <si>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</si>
  <si>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</si>
  <si>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</si>
  <si>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</si>
  <si>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</si>
  <si>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</si>
  <si>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</si>
  <si>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</si>
  <si>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</si>
  <si>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</si>
  <si>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</si>
  <si>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</si>
  <si>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</si>
  <si>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</si>
  <si>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</si>
  <si>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</si>
  <si>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</si>
  <si>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</si>
  <si>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</si>
  <si>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</si>
  <si>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</si>
  <si>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</si>
  <si>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</si>
  <si>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</si>
  <si>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</si>
  <si>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</si>
  <si>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</si>
  <si>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</si>
  <si>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</si>
  <si>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</si>
  <si>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</si>
  <si>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</si>
  <si>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</si>
  <si>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</si>
  <si>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</si>
  <si>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</si>
  <si>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</si>
  <si>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</si>
  <si>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</si>
  <si>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</si>
  <si>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</si>
  <si>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</si>
  <si>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</si>
  <si>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</si>
  <si>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</si>
  <si>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</si>
  <si>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</si>
  <si>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</si>
  <si>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</si>
  <si>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</si>
  <si>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</si>
  <si>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</si>
  <si>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</si>
  <si>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</si>
  <si>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</si>
  <si>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</si>
  <si>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</si>
  <si>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</si>
  <si>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</si>
  <si>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</si>
  <si>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</si>
  <si>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</si>
  <si>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</si>
  <si>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</si>
  <si>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</si>
  <si>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</si>
  <si>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</si>
  <si>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</si>
  <si>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</si>
  <si>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</si>
  <si>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</si>
  <si>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</si>
  <si>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</si>
  <si>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</si>
  <si>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</si>
  <si>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</si>
  <si>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</si>
  <si>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</si>
  <si>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</si>
  <si>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</si>
  <si>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</si>
  <si>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</si>
  <si>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</si>
  <si>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</si>
  <si>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</si>
  <si>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</si>
  <si>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</si>
  <si>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</si>
  <si>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</si>
  <si>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</si>
  <si>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</si>
  <si>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</si>
  <si>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</si>
  <si>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</si>
  <si>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</si>
  <si>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</si>
  <si>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</si>
  <si>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</si>
  <si>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</si>
  <si>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</si>
  <si>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</si>
  <si>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</si>
  <si>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</si>
  <si>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</si>
  <si>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</si>
  <si>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</si>
  <si>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</si>
  <si>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</si>
  <si>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</si>
  <si>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</si>
  <si>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</si>
  <si>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</si>
  <si>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</si>
  <si>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</si>
  <si>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</si>
  <si>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</si>
  <si>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</si>
  <si>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</si>
  <si>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</si>
  <si>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</si>
  <si>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</si>
  <si>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</si>
  <si>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</si>
  <si>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</si>
  <si>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</si>
  <si>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</si>
  <si>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</si>
  <si>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</si>
  <si>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</si>
  <si>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</si>
  <si>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</si>
  <si>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</si>
  <si>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</si>
  <si>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</si>
  <si>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</si>
  <si>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</si>
  <si>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</si>
  <si>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</si>
  <si>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</si>
  <si>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</si>
  <si>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</si>
  <si>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</si>
  <si>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</si>
  <si>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</si>
  <si>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</si>
  <si>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</si>
  <si>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</si>
  <si>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</si>
  <si>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</si>
  <si>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</si>
  <si>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</si>
  <si>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</si>
  <si>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</si>
  <si>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</si>
  <si>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</si>
  <si>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</si>
  <si>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</si>
  <si>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</si>
  <si>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</si>
  <si>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</si>
  <si>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</si>
  <si>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</si>
  <si>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</si>
  <si>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</si>
  <si>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</si>
  <si>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</si>
  <si>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</si>
  <si>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</si>
  <si>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</si>
  <si>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</si>
  <si>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</si>
  <si>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</si>
  <si>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</si>
  <si>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</si>
  <si>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</si>
  <si>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</si>
  <si>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</si>
  <si>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</si>
  <si>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</si>
  <si>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</si>
  <si>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</si>
  <si>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</si>
  <si>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</si>
  <si>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</si>
  <si>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</si>
  <si>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</si>
  <si>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</si>
  <si>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</si>
  <si>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</si>
  <si>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</si>
  <si>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</si>
  <si>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</si>
  <si>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</si>
  <si>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</si>
  <si>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</si>
  <si>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</si>
  <si>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</si>
  <si>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</si>
  <si>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</si>
  <si>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</si>
  <si>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</si>
  <si>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</si>
  <si>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</si>
  <si>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</si>
  <si>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</si>
  <si>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</si>
  <si>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</si>
  <si>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</si>
  <si>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</si>
  <si>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</si>
  <si>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</si>
  <si>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</si>
  <si>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</si>
  <si>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</si>
  <si>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</si>
  <si>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</si>
  <si>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</si>
  <si>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</si>
  <si>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</si>
  <si>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</si>
  <si>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</si>
  <si>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</si>
  <si>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</si>
  <si>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</si>
  <si>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</si>
  <si>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</si>
  <si>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</si>
  <si>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</si>
  <si>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</si>
  <si>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</si>
  <si>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</si>
  <si>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</si>
  <si>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</si>
  <si>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</si>
  <si>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</si>
  <si>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</si>
  <si>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</si>
  <si>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</si>
  <si>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</si>
  <si>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</si>
  <si>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</si>
  <si>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</si>
  <si>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</si>
  <si>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</si>
  <si>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</si>
  <si>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</si>
  <si>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</si>
  <si>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</si>
  <si>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</si>
  <si>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</si>
  <si>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</si>
  <si>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</si>
  <si>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</si>
  <si>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</si>
  <si>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</si>
  <si>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</si>
  <si>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</si>
  <si>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</si>
  <si>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</si>
  <si>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</si>
  <si>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</si>
  <si>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</si>
  <si>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</si>
  <si>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</si>
  <si>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</si>
  <si>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</si>
  <si>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</si>
  <si>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</si>
  <si>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</si>
  <si>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</si>
  <si>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</si>
  <si>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</si>
  <si>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</si>
  <si>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</si>
  <si>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</si>
  <si>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</si>
  <si>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</si>
  <si>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</si>
  <si>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</si>
  <si>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</si>
  <si>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</si>
  <si>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</si>
  <si>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</si>
  <si>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</si>
  <si>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</si>
  <si>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</si>
  <si>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</si>
  <si>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</si>
  <si>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</si>
  <si>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</si>
  <si>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</si>
  <si>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</si>
  <si>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</si>
  <si>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</si>
  <si>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</si>
  <si>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</si>
  <si>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</si>
  <si>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</si>
  <si>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</si>
  <si>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</si>
  <si>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</si>
  <si>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</si>
  <si>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</si>
  <si>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</si>
  <si>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</si>
  <si>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</si>
  <si>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</si>
  <si>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</si>
  <si>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</si>
  <si>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</si>
  <si>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</si>
  <si>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</si>
  <si>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</si>
  <si>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</si>
  <si>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</si>
  <si>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</si>
  <si>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</si>
  <si>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</si>
  <si>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</si>
  <si>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</si>
  <si>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</si>
  <si>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</si>
  <si>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</si>
  <si>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</si>
  <si>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</si>
  <si>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</si>
  <si>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</si>
  <si>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</si>
  <si>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</si>
  <si>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</si>
  <si>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</si>
  <si>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</si>
  <si>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</si>
  <si>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</si>
  <si>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</si>
  <si>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</si>
  <si>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</si>
  <si>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</si>
  <si>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</si>
  <si>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</si>
  <si>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</si>
  <si>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</si>
  <si>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</si>
  <si>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</si>
  <si>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</si>
  <si>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</si>
  <si>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</si>
  <si>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</si>
  <si>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</si>
  <si>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</si>
  <si>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</si>
  <si>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</si>
  <si>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</si>
  <si>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</si>
  <si>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</si>
  <si>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</si>
  <si>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</si>
  <si>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</si>
  <si>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</si>
  <si>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</si>
  <si>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</si>
  <si>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</si>
  <si>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</si>
  <si>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</si>
  <si>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</si>
  <si>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</si>
  <si>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</si>
  <si>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</si>
  <si>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</si>
  <si>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</si>
  <si>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</si>
  <si>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</si>
  <si>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</si>
  <si>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</si>
  <si>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</si>
  <si>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</si>
  <si>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</si>
  <si>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</si>
  <si>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</si>
  <si>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</si>
  <si>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</si>
  <si>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</si>
  <si>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</si>
  <si>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</si>
  <si>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</si>
  <si>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</si>
  <si>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</si>
  <si>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</si>
  <si>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</si>
  <si>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</si>
  <si>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</si>
  <si>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</si>
  <si>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</si>
  <si>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</si>
  <si>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</si>
  <si>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</si>
  <si>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</si>
  <si>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</si>
  <si>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</si>
  <si>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</si>
  <si>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</si>
  <si>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</si>
  <si>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</si>
  <si>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</si>
  <si>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</si>
  <si>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</si>
  <si>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</si>
  <si>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</si>
  <si>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</si>
  <si>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</si>
  <si>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</si>
  <si>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</si>
  <si>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</si>
  <si>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</si>
  <si>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</si>
  <si>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</si>
  <si>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</si>
  <si>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</si>
  <si>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</si>
  <si>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</si>
  <si>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</si>
  <si>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</si>
  <si>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</si>
  <si>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</si>
  <si>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</si>
  <si>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</si>
  <si>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</si>
  <si>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</si>
  <si>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</si>
  <si>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</si>
  <si>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</si>
  <si>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</si>
  <si>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</si>
  <si>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</si>
  <si>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</si>
  <si>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</si>
  <si>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</si>
  <si>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</si>
  <si>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</si>
  <si>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</si>
  <si>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</si>
  <si>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</si>
  <si>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</si>
  <si>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</si>
  <si>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</si>
  <si>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</si>
  <si>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</si>
  <si>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</si>
  <si>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</si>
  <si>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</si>
  <si>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</si>
  <si>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</si>
  <si>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</si>
  <si>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</si>
  <si>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</si>
  <si>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</si>
  <si>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</si>
  <si>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</si>
  <si>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</si>
  <si>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</si>
  <si>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</si>
  <si>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</si>
  <si>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</si>
  <si>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</si>
  <si>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</si>
  <si>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</si>
  <si>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</si>
  <si>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</si>
  <si>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</si>
  <si>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</si>
  <si>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</si>
  <si>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</si>
  <si>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</si>
  <si>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</si>
  <si>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</si>
  <si>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</si>
  <si>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</si>
  <si>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</si>
  <si>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</si>
  <si>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</si>
  <si>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</si>
  <si>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</si>
  <si>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</si>
  <si>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</si>
  <si>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</si>
  <si>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</si>
  <si>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</si>
  <si>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</si>
  <si>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</si>
  <si>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</si>
  <si>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</si>
  <si>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</si>
  <si>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</si>
  <si>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</si>
  <si>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</si>
  <si>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</si>
  <si>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</si>
  <si>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</si>
  <si>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</si>
  <si>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</si>
  <si>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</si>
  <si>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</si>
  <si>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</si>
  <si>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</si>
  <si>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</si>
  <si>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</si>
  <si>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</si>
  <si>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</si>
  <si>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</si>
  <si>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</si>
  <si>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</si>
  <si>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</si>
  <si>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</si>
  <si>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</si>
  <si>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</si>
  <si>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</si>
  <si>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</si>
  <si>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</si>
  <si>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</si>
  <si>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</si>
  <si>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</si>
  <si>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</si>
  <si>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</si>
  <si>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</si>
  <si>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</si>
  <si>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</si>
  <si>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</si>
  <si>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</si>
  <si>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</si>
  <si>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</si>
  <si>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</si>
  <si>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</si>
  <si>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</si>
  <si>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</si>
  <si>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</si>
  <si>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</si>
  <si>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</si>
  <si>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</si>
  <si>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</si>
  <si>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</si>
  <si>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</si>
  <si>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</si>
  <si>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</si>
  <si>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</si>
  <si>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</si>
  <si>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</si>
  <si>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</si>
  <si>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</si>
  <si>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</si>
  <si>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</si>
  <si>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</si>
  <si>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</si>
  <si>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</si>
  <si>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</si>
  <si>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</si>
  <si>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</si>
  <si>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</si>
  <si>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</si>
  <si>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</si>
  <si>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</si>
  <si>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</si>
  <si>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</si>
  <si>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</si>
  <si>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</si>
  <si>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</si>
  <si>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</si>
  <si>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</si>
  <si>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</si>
  <si>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</si>
  <si>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</si>
  <si>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</si>
  <si>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</si>
  <si>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</si>
  <si>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</si>
  <si>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</si>
  <si>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</si>
  <si>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</si>
  <si>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</si>
  <si>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</si>
  <si>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</si>
  <si>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</si>
  <si>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</si>
  <si>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</si>
  <si>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</si>
  <si>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</si>
  <si>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</si>
  <si>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</si>
  <si>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</si>
  <si>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</si>
  <si>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</si>
  <si>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</si>
  <si>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</si>
  <si>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</si>
  <si>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</si>
  <si>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</si>
  <si>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</si>
  <si>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</si>
  <si>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</si>
  <si>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</si>
  <si>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</si>
  <si>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</si>
  <si>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</si>
  <si>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</si>
  <si>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</si>
  <si>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</si>
  <si>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</si>
  <si>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</si>
  <si>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</si>
  <si>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</si>
  <si>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</si>
  <si>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</si>
  <si>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</si>
  <si>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</si>
  <si>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</si>
  <si>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</si>
  <si>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</si>
  <si>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</si>
  <si>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</si>
  <si>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</si>
  <si>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</si>
  <si>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</si>
  <si>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</si>
  <si>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</si>
  <si>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</si>
  <si>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</si>
  <si>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</si>
  <si>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</si>
  <si>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</si>
  <si>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</si>
  <si>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</si>
  <si>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</si>
  <si>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</si>
  <si>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</si>
  <si>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</si>
  <si>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</si>
  <si>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</si>
  <si>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</si>
  <si>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</si>
  <si>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</si>
  <si>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</si>
  <si>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</si>
  <si>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</si>
  <si>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</si>
  <si>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</si>
  <si>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</si>
  <si>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</si>
  <si>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</si>
  <si>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</si>
  <si>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</si>
  <si>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</si>
  <si>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</si>
  <si>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</si>
  <si>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</si>
  <si>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</si>
  <si>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</si>
  <si>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</si>
  <si>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</si>
  <si>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</si>
  <si>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</si>
  <si>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</si>
  <si>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</si>
  <si>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</si>
  <si>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</si>
  <si>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</si>
  <si>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</si>
  <si>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</si>
  <si>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</si>
  <si>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</si>
  <si>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</si>
  <si>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</si>
  <si>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</si>
  <si>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</si>
  <si>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</si>
  <si>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</si>
  <si>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</si>
  <si>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</si>
  <si>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</si>
  <si>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</si>
  <si>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</si>
  <si>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</si>
  <si>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</si>
  <si>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</si>
  <si>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</si>
  <si>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</si>
  <si>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</si>
  <si>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</si>
  <si>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</si>
  <si>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</si>
  <si>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</si>
  <si>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</si>
  <si>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</si>
  <si>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</si>
  <si>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</si>
  <si>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</si>
  <si>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</si>
  <si>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</si>
  <si>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</si>
  <si>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</si>
  <si>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</si>
  <si>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</si>
  <si>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</si>
  <si>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</si>
  <si>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</si>
  <si>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</si>
  <si>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</si>
  <si>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</si>
  <si>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</si>
  <si>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</si>
  <si>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</si>
  <si>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</si>
  <si>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</si>
  <si>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</si>
  <si>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</si>
  <si>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</si>
  <si>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</si>
  <si>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</si>
  <si>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</si>
  <si>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</si>
  <si>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</si>
  <si>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</si>
  <si>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</si>
  <si>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</si>
  <si>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</si>
  <si>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</si>
  <si>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</si>
  <si>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</si>
  <si>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</si>
  <si>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</si>
  <si>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</si>
  <si>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</si>
  <si>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</si>
  <si>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</si>
  <si>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</si>
  <si>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</si>
  <si>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</si>
  <si>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</si>
  <si>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</si>
  <si>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</si>
  <si>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</si>
  <si>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</si>
  <si>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</si>
  <si>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</si>
  <si>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</si>
  <si>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</si>
  <si>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</si>
  <si>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</si>
  <si>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</si>
  <si>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</si>
  <si>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</si>
  <si>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</si>
  <si>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</si>
  <si>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</si>
  <si>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</si>
  <si>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</si>
  <si>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</si>
  <si>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</si>
  <si>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</si>
  <si>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</si>
  <si>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</si>
  <si>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</si>
  <si>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</si>
  <si>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</si>
  <si>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</si>
  <si>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</si>
  <si>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</si>
  <si>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</si>
  <si>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</si>
  <si>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</si>
  <si>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</si>
  <si>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</si>
  <si>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</si>
  <si>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</si>
  <si>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</si>
  <si>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</si>
  <si>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</si>
  <si>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</si>
  <si>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</si>
  <si>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</si>
  <si>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</si>
  <si>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</si>
  <si>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</si>
  <si>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</si>
  <si>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</si>
  <si>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</si>
  <si>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</si>
  <si>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</si>
  <si>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</si>
  <si>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</si>
  <si>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</si>
  <si>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</si>
  <si>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</si>
  <si>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</si>
  <si>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</si>
  <si>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</si>
  <si>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</si>
  <si>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</si>
  <si>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</si>
  <si>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</si>
  <si>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</si>
  <si>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</si>
  <si>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</si>
  <si>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</si>
  <si>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</si>
  <si>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</si>
  <si>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</si>
  <si>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</si>
  <si>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</si>
  <si>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</si>
  <si>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</si>
  <si>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</si>
  <si>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</si>
  <si>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</si>
  <si>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</si>
  <si>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</si>
  <si>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</si>
  <si>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</si>
  <si>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</si>
  <si>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</si>
  <si>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</si>
  <si>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</si>
  <si>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</si>
  <si>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</si>
  <si>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</si>
  <si>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</si>
  <si>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</si>
  <si>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</si>
  <si>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</si>
  <si>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</si>
  <si>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</si>
  <si>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</si>
  <si>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</si>
  <si>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</si>
  <si>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</si>
  <si>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</si>
  <si>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</si>
  <si>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</si>
  <si>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</si>
  <si>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</si>
  <si>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</si>
  <si>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</si>
  <si>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</si>
  <si>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</si>
  <si>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</si>
  <si>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</si>
  <si>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</si>
  <si>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</si>
  <si>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</si>
  <si>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</si>
  <si>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</si>
  <si>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</si>
  <si>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</si>
  <si>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</si>
  <si>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</si>
  <si>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</si>
  <si>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</si>
  <si>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</si>
  <si>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</si>
  <si>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</si>
  <si>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</si>
  <si>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</si>
  <si>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</si>
  <si>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</si>
  <si>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</si>
  <si>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</si>
  <si>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</si>
  <si>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</si>
  <si>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</si>
  <si>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</si>
  <si>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</si>
  <si>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</si>
  <si>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</si>
  <si>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</si>
  <si>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</si>
  <si>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</si>
  <si>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</si>
  <si>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</si>
  <si>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</si>
  <si>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</si>
  <si>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</si>
  <si>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</si>
  <si>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</si>
  <si>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</si>
  <si>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</si>
  <si>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</si>
  <si>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</si>
  <si>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</si>
  <si>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</si>
  <si>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</si>
  <si>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</si>
  <si>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</si>
  <si>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</si>
  <si>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</si>
  <si>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</si>
  <si>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</si>
  <si>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</si>
  <si>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</si>
  <si>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</si>
  <si>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</si>
  <si>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</si>
  <si>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</si>
  <si>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</si>
  <si>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</si>
  <si>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</si>
  <si>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</si>
  <si>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</si>
  <si>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</si>
  <si>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</si>
  <si>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</si>
  <si>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</si>
  <si>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</si>
  <si>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</si>
  <si>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</si>
  <si>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</si>
  <si>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</si>
  <si>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</si>
  <si>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</si>
  <si>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</si>
  <si>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</si>
  <si>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</si>
  <si>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</si>
  <si>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</si>
  <si>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</si>
  <si>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</si>
  <si>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</si>
  <si>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</si>
  <si>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</si>
  <si>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</si>
  <si>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</si>
  <si>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</si>
  <si>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</si>
  <si>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</si>
  <si>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</si>
  <si>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</si>
  <si>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</si>
  <si>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</si>
  <si>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</si>
  <si>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</si>
  <si>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</si>
  <si>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</si>
  <si>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</si>
  <si>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</si>
  <si>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</si>
  <si>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</si>
  <si>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</si>
  <si>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</si>
  <si>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</si>
  <si>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</si>
  <si>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</si>
  <si>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</si>
  <si>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</si>
  <si>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</si>
  <si>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</si>
  <si>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</si>
  <si>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</si>
  <si>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</si>
  <si>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</si>
  <si>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</si>
  <si>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</si>
  <si>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</si>
  <si>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</si>
  <si>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</si>
  <si>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</si>
  <si>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</si>
  <si>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</si>
  <si>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</si>
  <si>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</si>
  <si>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</si>
  <si>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</si>
  <si>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</si>
  <si>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</si>
  <si>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</si>
  <si>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</si>
  <si>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</si>
  <si>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</si>
  <si>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</si>
  <si>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</si>
  <si>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</si>
  <si>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</si>
  <si>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</si>
  <si>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</si>
  <si>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</si>
  <si>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</si>
  <si>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</si>
  <si>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</si>
  <si>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</si>
  <si>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</si>
  <si>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</si>
  <si>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</si>
  <si>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</si>
  <si>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</si>
  <si>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</si>
  <si>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</si>
  <si>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</si>
  <si>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</si>
  <si>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</si>
  <si>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</si>
  <si>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</si>
  <si>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</si>
  <si>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</si>
  <si>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</si>
  <si>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</si>
  <si>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</si>
  <si>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</si>
  <si>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</si>
  <si>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</si>
  <si>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</si>
  <si>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</si>
  <si>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</si>
  <si>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</si>
  <si>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</si>
  <si>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</si>
  <si>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</si>
  <si>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</si>
  <si>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</si>
  <si>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</si>
  <si>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</si>
  <si>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</si>
  <si>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</si>
  <si>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</si>
  <si>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</si>
  <si>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</si>
  <si>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</si>
  <si>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</si>
  <si>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</si>
  <si>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</si>
  <si>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</si>
  <si>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</si>
  <si>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</si>
  <si>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</si>
  <si>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</si>
  <si>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</si>
  <si>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</si>
  <si>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</si>
  <si>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</si>
  <si>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</si>
  <si>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</si>
  <si>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</si>
  <si>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</si>
  <si>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</si>
  <si>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</si>
  <si>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</si>
  <si>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</si>
  <si>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</si>
  <si>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</si>
  <si>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</si>
  <si>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</si>
  <si>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</si>
  <si>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</si>
  <si>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</si>
  <si>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</si>
  <si>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</si>
  <si>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</si>
  <si>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</si>
  <si>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</si>
  <si>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</si>
  <si>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</si>
  <si>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</si>
  <si>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</si>
  <si>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</si>
  <si>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</si>
  <si>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</si>
  <si>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</si>
  <si>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</si>
  <si>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</si>
  <si>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</si>
  <si>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</si>
  <si>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</si>
  <si>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</si>
  <si>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</si>
  <si>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</si>
  <si>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</si>
  <si>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</si>
  <si>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</si>
  <si>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</si>
  <si>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</si>
  <si>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</si>
  <si>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</si>
  <si>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</si>
  <si>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</si>
  <si>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</si>
  <si>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</si>
  <si>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</si>
  <si>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</si>
  <si>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</si>
  <si>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</si>
  <si>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</si>
  <si>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</si>
  <si>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</si>
  <si>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</si>
  <si>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</si>
  <si>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</si>
  <si>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</si>
  <si>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</si>
  <si>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</si>
  <si>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</si>
  <si>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</si>
  <si>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</si>
  <si>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</si>
  <si>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</si>
  <si>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</si>
  <si>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</si>
  <si>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</si>
  <si>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</si>
  <si>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</si>
  <si>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</si>
  <si>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</si>
  <si>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</si>
  <si>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</si>
  <si>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</si>
  <si>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</si>
  <si>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</si>
  <si>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</si>
  <si>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</si>
  <si>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</si>
  <si>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</si>
  <si>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</si>
  <si>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</si>
  <si>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</si>
  <si>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</si>
  <si>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</si>
  <si>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</si>
  <si>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</si>
  <si>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</si>
  <si>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</si>
  <si>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</si>
  <si>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</si>
  <si>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</si>
  <si>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</si>
  <si>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</si>
  <si>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</si>
  <si>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</si>
  <si>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</si>
  <si>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</si>
  <si>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</si>
  <si>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</si>
  <si>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</si>
  <si>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</si>
  <si>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</si>
  <si>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</si>
  <si>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</si>
  <si>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</si>
  <si>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</si>
  <si>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</si>
  <si>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</si>
  <si>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</si>
  <si>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</si>
  <si>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</si>
  <si>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</si>
  <si>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</si>
  <si>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</si>
  <si>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</si>
  <si>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</si>
  <si>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</si>
  <si>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</si>
  <si>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</si>
  <si>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</si>
  <si>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</si>
  <si>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</si>
  <si>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</si>
  <si>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</si>
  <si>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</si>
  <si>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</si>
  <si>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</si>
  <si>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</si>
  <si>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</si>
  <si>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</si>
  <si>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</si>
  <si>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</si>
  <si>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</si>
  <si>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</si>
  <si>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</si>
  <si>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</si>
  <si>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</si>
  <si>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</si>
  <si>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</si>
  <si>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</si>
  <si>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</si>
  <si>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</si>
  <si>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</si>
  <si>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</si>
  <si>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</si>
  <si>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</si>
  <si>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</si>
  <si>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</si>
  <si>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</si>
  <si>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</si>
  <si>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</si>
  <si>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</si>
  <si>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</si>
  <si>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</si>
  <si>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</si>
  <si>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</si>
  <si>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</si>
  <si>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</si>
  <si>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</si>
  <si>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</si>
  <si>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</si>
  <si>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</si>
  <si>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</si>
  <si>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</si>
  <si>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</si>
  <si>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</si>
  <si>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</si>
  <si>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</si>
  <si>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</si>
  <si>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</si>
  <si>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</si>
  <si>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</si>
  <si>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</si>
  <si>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</si>
  <si>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</si>
  <si>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</si>
  <si>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</si>
  <si>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</si>
  <si>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</si>
  <si>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</si>
  <si>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</si>
  <si>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</si>
  <si>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</si>
  <si>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</si>
  <si>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</si>
  <si>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</si>
  <si>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</si>
  <si>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</si>
  <si>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</si>
  <si>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</si>
  <si>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</si>
  <si>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</si>
  <si>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</si>
  <si>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</si>
  <si>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</si>
  <si>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</si>
  <si>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</si>
  <si>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</si>
  <si>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</si>
  <si>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</si>
  <si>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</si>
  <si>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</si>
  <si>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</si>
  <si>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</si>
  <si>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</si>
  <si>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</si>
  <si>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</si>
  <si>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</si>
  <si>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</si>
  <si>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</si>
  <si>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</si>
  <si>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</si>
  <si>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</si>
  <si>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</si>
  <si>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</si>
  <si>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</si>
  <si>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</si>
  <si>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</si>
  <si>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</si>
  <si>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</si>
  <si>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</si>
  <si>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</si>
  <si>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</si>
  <si>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</si>
  <si>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</si>
  <si>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</si>
  <si>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</si>
  <si>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</si>
  <si>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</si>
  <si>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</si>
  <si>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</si>
  <si>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</si>
  <si>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</si>
  <si>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</si>
  <si>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</si>
  <si>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</si>
  <si>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</si>
  <si>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</si>
  <si>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</si>
  <si>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</si>
  <si>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</si>
  <si>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</si>
  <si>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</si>
  <si>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</si>
  <si>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</si>
  <si>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</si>
  <si>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</si>
  <si>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</si>
  <si>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</si>
  <si>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</si>
  <si>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</si>
  <si>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</si>
  <si>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</si>
  <si>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</si>
  <si>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</si>
  <si>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</si>
  <si>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</si>
  <si>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</si>
  <si>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</si>
  <si>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</si>
  <si>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</si>
  <si>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</si>
  <si>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</si>
  <si>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</si>
  <si>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</si>
  <si>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</si>
  <si>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</si>
  <si>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</si>
  <si>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</si>
  <si>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</si>
  <si>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</si>
  <si>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</si>
  <si>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</si>
  <si>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</si>
  <si>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</si>
  <si>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</si>
  <si>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</si>
  <si>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</si>
  <si>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</si>
  <si>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</si>
  <si>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</si>
  <si>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</si>
  <si>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</si>
  <si>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</si>
  <si>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</si>
  <si>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</si>
  <si>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</si>
  <si>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</si>
  <si>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</si>
  <si>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</si>
  <si>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</si>
  <si>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</si>
  <si>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</si>
  <si>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</si>
  <si>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</si>
  <si>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</si>
  <si>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</si>
  <si>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</si>
  <si>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</si>
  <si>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</si>
  <si>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</si>
  <si>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</si>
  <si>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</si>
  <si>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</si>
  <si>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</si>
  <si>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</si>
  <si>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</si>
  <si>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</si>
  <si>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</si>
  <si>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</si>
  <si>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</si>
  <si>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</si>
  <si>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</si>
  <si>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</si>
  <si>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</si>
  <si>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</si>
  <si>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</si>
  <si>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</si>
  <si>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</si>
  <si>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</si>
  <si>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</si>
  <si>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</si>
  <si>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</si>
  <si>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</si>
  <si>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</si>
  <si>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</si>
  <si>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</si>
  <si>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</si>
  <si>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</si>
  <si>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</si>
  <si>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</si>
  <si>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</si>
  <si>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</si>
  <si>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</si>
  <si>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</si>
  <si>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</si>
  <si>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</si>
  <si>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</si>
  <si>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</si>
  <si>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</si>
  <si>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</si>
  <si>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</si>
  <si>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</si>
  <si>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</si>
  <si>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</si>
  <si>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</si>
  <si>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</si>
  <si>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</si>
  <si>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</si>
  <si>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</si>
  <si>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</si>
  <si>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</si>
  <si>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</si>
  <si>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</si>
  <si>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</si>
  <si>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</si>
  <si>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</si>
  <si>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</si>
  <si>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</si>
  <si>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</si>
  <si>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</si>
  <si>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</si>
  <si>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</si>
  <si>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</si>
  <si>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</si>
  <si>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</si>
  <si>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</si>
  <si>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</si>
  <si>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</si>
  <si>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</si>
  <si>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</si>
  <si>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</si>
  <si>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</si>
  <si>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</si>
  <si>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</si>
  <si>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</si>
  <si>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</si>
  <si>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</si>
  <si>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</si>
  <si>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</si>
  <si>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</si>
  <si>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</si>
  <si>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</si>
  <si>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</si>
  <si>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</si>
  <si>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</si>
  <si>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</si>
  <si>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</si>
  <si>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</si>
  <si>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</si>
  <si>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</si>
  <si>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</si>
  <si>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</si>
  <si>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</si>
  <si>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</si>
  <si>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</si>
  <si>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</si>
  <si>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</si>
  <si>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</si>
  <si>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</si>
  <si>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</si>
  <si>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</si>
  <si>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</si>
  <si>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</si>
  <si>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</si>
  <si>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</si>
  <si>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</si>
  <si>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</si>
  <si>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</si>
  <si>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</si>
  <si>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</si>
  <si>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</si>
  <si>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</si>
  <si>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</si>
  <si>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</si>
  <si>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</si>
  <si>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</si>
  <si>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</si>
  <si>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</si>
  <si>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</si>
  <si>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</si>
  <si>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</si>
  <si>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</si>
  <si>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</si>
  <si>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</si>
  <si>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</si>
  <si>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</si>
  <si>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</si>
  <si>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</si>
  <si>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</si>
  <si>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</si>
  <si>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</si>
  <si>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</si>
  <si>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</si>
  <si>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</si>
  <si>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</si>
  <si>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</si>
  <si>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</si>
  <si>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</si>
  <si>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</si>
  <si>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</si>
  <si>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</si>
  <si>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</si>
  <si>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</si>
  <si>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</si>
  <si>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</si>
  <si>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</si>
  <si>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</si>
  <si>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</si>
  <si>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</si>
  <si>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</si>
  <si>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</si>
  <si>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</si>
  <si>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</si>
  <si>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</si>
  <si>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</si>
  <si>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</si>
  <si>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</si>
  <si>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</si>
  <si>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</si>
  <si>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</si>
  <si>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</si>
  <si>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</si>
  <si>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</si>
  <si>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</si>
  <si>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</si>
  <si>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</si>
  <si>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</si>
  <si>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</si>
  <si>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</si>
  <si>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</si>
  <si>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</si>
  <si>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</si>
  <si>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</si>
  <si>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</si>
  <si>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</si>
  <si>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</si>
  <si>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</si>
  <si>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</si>
  <si>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</si>
  <si>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</si>
  <si>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</si>
  <si>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</si>
  <si>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</si>
  <si>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</si>
  <si>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</si>
  <si>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</si>
  <si>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</si>
  <si>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</si>
  <si>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</si>
  <si>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</si>
  <si>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</si>
  <si>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</si>
  <si>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</si>
  <si>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</si>
  <si>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</si>
  <si>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</si>
  <si>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</si>
  <si>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</si>
  <si>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</si>
  <si>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</si>
  <si>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</si>
  <si>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</si>
  <si>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</si>
  <si>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</si>
  <si>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</si>
  <si>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</si>
  <si>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</si>
  <si>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</si>
  <si>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</si>
  <si>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</si>
  <si>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</si>
  <si>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</si>
  <si>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</si>
  <si>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</si>
  <si>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</si>
  <si>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</si>
  <si>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</si>
  <si>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</si>
  <si>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</si>
  <si>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</si>
  <si>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</si>
  <si>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</si>
  <si>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</si>
  <si>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</si>
  <si>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</si>
  <si>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</si>
  <si>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</si>
  <si>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</si>
  <si>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</si>
  <si>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</si>
  <si>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</si>
  <si>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</si>
  <si>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</si>
  <si>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</si>
  <si>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</si>
  <si>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</si>
  <si>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</si>
  <si>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</si>
  <si>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</si>
  <si>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</si>
  <si>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</si>
  <si>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</si>
  <si>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</si>
  <si>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</si>
  <si>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</si>
  <si>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</si>
  <si>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</si>
  <si>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</si>
  <si>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</si>
  <si>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</si>
  <si>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</si>
  <si>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</si>
  <si>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</si>
  <si>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</si>
  <si>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</si>
  <si>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</si>
  <si>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</si>
  <si>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</si>
  <si>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</si>
  <si>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</si>
  <si>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</si>
  <si>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</si>
  <si>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</si>
  <si>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</si>
  <si>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</si>
  <si>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</si>
  <si>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</si>
  <si>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</si>
  <si>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</si>
  <si>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</si>
  <si>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</si>
  <si>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</si>
  <si>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</si>
  <si>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</si>
  <si>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</si>
  <si>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</si>
  <si>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</si>
  <si>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</si>
  <si>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</si>
  <si>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</si>
  <si>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</si>
  <si>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</si>
  <si>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</si>
  <si>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</si>
  <si>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</si>
  <si>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</si>
  <si>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</si>
  <si>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</si>
  <si>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</si>
  <si>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</si>
  <si>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</si>
  <si>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</si>
  <si>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</si>
  <si>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</si>
  <si>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</si>
  <si>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</si>
  <si>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</si>
  <si>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</si>
  <si>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</si>
  <si>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</si>
  <si>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</si>
  <si>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</si>
  <si>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</si>
  <si>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</si>
  <si>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</si>
  <si>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</si>
  <si>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</si>
  <si>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</si>
  <si>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</si>
  <si>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</si>
  <si>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</si>
  <si>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</si>
  <si>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</si>
  <si>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</si>
  <si>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</si>
  <si>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</si>
  <si>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</si>
  <si>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</si>
  <si>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</si>
  <si>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</si>
  <si>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</si>
  <si>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</si>
  <si>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</si>
  <si>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</si>
  <si>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</si>
  <si>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</si>
  <si>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</si>
  <si>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</si>
  <si>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</si>
  <si>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</si>
  <si>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</si>
  <si>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</si>
  <si>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</si>
  <si>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</si>
  <si>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</si>
  <si>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</si>
  <si>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</si>
  <si>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</si>
  <si>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</si>
  <si>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</si>
  <si>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</si>
  <si>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</si>
  <si>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</si>
  <si>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</si>
  <si>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</si>
  <si>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</si>
  <si>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</si>
  <si>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</si>
  <si>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</si>
  <si>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</si>
  <si>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</si>
  <si>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</si>
  <si>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</si>
  <si>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</si>
  <si>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</si>
  <si>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</si>
  <si>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</si>
  <si>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</si>
  <si>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</si>
  <si>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</si>
  <si>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</si>
  <si>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</si>
  <si>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</si>
  <si>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</si>
  <si>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</si>
  <si>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</si>
  <si>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</si>
  <si>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</si>
  <si>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</si>
  <si>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</si>
  <si>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</si>
  <si>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</si>
  <si>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</si>
  <si>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</si>
  <si>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</si>
  <si>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</si>
  <si>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</si>
  <si>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</si>
  <si>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</si>
  <si>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</si>
  <si>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</si>
  <si>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</si>
  <si>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</si>
  <si>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</si>
  <si>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</si>
  <si>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</si>
  <si>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</si>
  <si>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</si>
  <si>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</si>
  <si>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</si>
  <si>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</si>
  <si>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</si>
  <si>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</si>
  <si>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</si>
  <si>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</si>
  <si>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</si>
  <si>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</si>
  <si>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</si>
  <si>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</si>
  <si>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</si>
  <si>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</si>
  <si>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</si>
  <si>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</si>
  <si>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</si>
  <si>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</si>
  <si>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</si>
  <si>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</si>
  <si>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</si>
  <si>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</si>
  <si>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</si>
  <si>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</si>
  <si>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</si>
  <si>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</si>
  <si>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</si>
  <si>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</si>
  <si>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</si>
  <si>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</si>
  <si>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</si>
  <si>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</si>
  <si>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</si>
  <si>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</si>
  <si>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</si>
  <si>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</si>
  <si>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</si>
  <si>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</si>
  <si>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</si>
  <si>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</si>
  <si>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</si>
  <si>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</si>
  <si>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</si>
  <si>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</si>
  <si>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</si>
  <si>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</si>
  <si>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</si>
  <si>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</si>
  <si>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</si>
  <si>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</si>
  <si>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</si>
  <si>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</si>
  <si>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</si>
  <si>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</si>
  <si>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</si>
  <si>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</si>
  <si>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</si>
  <si>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</si>
  <si>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</si>
  <si>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</si>
  <si>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</si>
  <si>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</si>
  <si>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</si>
  <si>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</si>
  <si>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</si>
  <si>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</si>
  <si>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</si>
  <si>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</si>
  <si>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</si>
  <si>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</si>
  <si>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</si>
  <si>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</si>
  <si>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</si>
  <si>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</si>
  <si>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</si>
  <si>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</si>
  <si>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</si>
  <si>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</si>
  <si>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</si>
  <si>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</si>
  <si>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</si>
  <si>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</si>
  <si>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</si>
  <si>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</si>
  <si>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</si>
  <si>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</si>
  <si>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</si>
  <si>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</si>
  <si>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</si>
  <si>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</si>
  <si>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</si>
  <si>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</si>
  <si>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</si>
  <si>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</si>
  <si>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</si>
  <si>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</si>
  <si>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</si>
  <si>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</si>
  <si>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</si>
  <si>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</si>
  <si>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</si>
  <si>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</si>
  <si>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</si>
  <si>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</si>
  <si>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</si>
  <si>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</si>
  <si>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</si>
  <si>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</si>
  <si>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</si>
  <si>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</si>
  <si>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</si>
  <si>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</si>
  <si>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</si>
  <si>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</si>
  <si>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</si>
  <si>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</si>
  <si>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</si>
  <si>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</si>
  <si>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</si>
  <si>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</si>
  <si>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</si>
  <si>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</si>
  <si>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</si>
  <si>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</si>
  <si>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</si>
  <si>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</si>
  <si>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</si>
  <si>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</si>
  <si>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</si>
  <si>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</si>
  <si>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</si>
  <si>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</si>
  <si>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</si>
  <si>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</si>
  <si>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</si>
  <si>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</si>
  <si>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</si>
  <si>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</si>
  <si>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</si>
  <si>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</si>
  <si>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</si>
  <si>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</si>
  <si>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</si>
  <si>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</si>
  <si>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</si>
  <si>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</si>
  <si>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</si>
  <si>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</si>
  <si>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</si>
  <si>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</si>
  <si>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</si>
  <si>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</si>
  <si>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</si>
  <si>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</si>
  <si>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</si>
  <si>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</si>
  <si>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</si>
  <si>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</si>
  <si>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</si>
  <si>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</si>
  <si>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</si>
  <si>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</si>
  <si>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</si>
  <si>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</si>
  <si>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</si>
  <si>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</si>
  <si>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</si>
  <si>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</si>
  <si>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</si>
  <si>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</si>
  <si>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</si>
  <si>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</si>
  <si>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</si>
  <si>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</si>
  <si>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</si>
  <si>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</si>
  <si>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</si>
  <si>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</si>
  <si>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</si>
  <si>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</si>
  <si>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</si>
  <si>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</si>
  <si>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</si>
  <si>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</si>
  <si>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</si>
  <si>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</si>
  <si>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</si>
  <si>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</si>
  <si>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</si>
  <si>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</si>
  <si>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</si>
  <si>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</si>
  <si>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</si>
  <si>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</si>
  <si>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</si>
  <si>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</si>
  <si>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</si>
  <si>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</si>
  <si>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</si>
  <si>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</si>
  <si>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</si>
  <si>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</si>
  <si>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</si>
  <si>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</si>
  <si>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</si>
  <si>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</si>
  <si>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</si>
  <si>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</si>
  <si>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</si>
  <si>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</si>
  <si>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</si>
  <si>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</si>
  <si>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</si>
  <si>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</si>
  <si>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</si>
  <si>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</si>
  <si>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</si>
  <si>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</si>
  <si>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</si>
  <si>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</si>
  <si>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</si>
  <si>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</si>
  <si>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</si>
  <si>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</si>
  <si>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</si>
  <si>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</si>
  <si>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</si>
  <si>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</si>
  <si>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</si>
  <si>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</si>
  <si>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</si>
  <si>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</si>
  <si>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</si>
  <si>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</si>
  <si>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</si>
  <si>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</si>
  <si>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</si>
  <si>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</si>
  <si>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</si>
  <si>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</si>
  <si>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</si>
  <si>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</si>
  <si>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</si>
  <si>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</si>
  <si>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</si>
  <si>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</si>
  <si>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</si>
  <si>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</si>
  <si>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</si>
  <si>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</si>
  <si>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</si>
  <si>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</si>
  <si>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</si>
  <si>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</si>
  <si>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</si>
  <si>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</si>
  <si>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</si>
  <si>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</si>
  <si>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</si>
  <si>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</si>
  <si>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</si>
  <si>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</si>
  <si>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</si>
  <si>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</si>
  <si>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</si>
  <si>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</si>
  <si>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</si>
  <si>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</si>
  <si>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</si>
  <si>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</si>
  <si>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</si>
  <si>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</si>
  <si>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</si>
  <si>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</si>
  <si>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</si>
  <si>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</si>
  <si>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</si>
  <si>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</si>
  <si>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</si>
  <si>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</si>
  <si>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</si>
  <si>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</si>
  <si>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</si>
  <si>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</si>
  <si>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</si>
  <si>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</si>
  <si>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</si>
  <si>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</si>
  <si>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</si>
  <si>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</si>
  <si>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</si>
  <si>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</si>
  <si>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</si>
  <si>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</si>
  <si>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</si>
  <si>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</si>
  <si>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</si>
  <si>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</si>
  <si>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</si>
  <si>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</si>
  <si>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</si>
  <si>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</si>
  <si>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</si>
  <si>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</si>
  <si>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</si>
  <si>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</si>
  <si>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</si>
  <si>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</si>
  <si>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</si>
  <si>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</si>
  <si>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</si>
  <si>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</si>
  <si>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</si>
  <si>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</si>
  <si>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</si>
  <si>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</si>
  <si>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</si>
  <si>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</si>
  <si>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</si>
  <si>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</si>
  <si>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</si>
  <si>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</si>
  <si>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</si>
  <si>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</si>
  <si>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</si>
  <si>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</si>
  <si>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</si>
  <si>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</si>
  <si>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</si>
  <si>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</si>
  <si>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</si>
  <si>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</si>
  <si>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</si>
  <si>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</si>
  <si>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</si>
  <si>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</si>
  <si>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</si>
  <si>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</si>
  <si>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</si>
  <si>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</si>
  <si>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</si>
  <si>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</si>
  <si>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</si>
  <si>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</si>
  <si>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</si>
  <si>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</si>
  <si>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</si>
  <si>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</si>
  <si>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</si>
  <si>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</si>
  <si>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</si>
  <si>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</si>
  <si>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</si>
  <si>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</si>
  <si>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</si>
  <si>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</si>
  <si>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</si>
  <si>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</si>
  <si>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</si>
  <si>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</si>
  <si>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</si>
  <si>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</si>
  <si>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</si>
  <si>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</si>
  <si>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</si>
  <si>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</si>
  <si>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</si>
  <si>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</si>
  <si>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</si>
  <si>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</si>
  <si>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</si>
  <si>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</si>
  <si>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</si>
  <si>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</si>
  <si>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</si>
  <si>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</si>
  <si>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</si>
  <si>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</si>
  <si>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</si>
  <si>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</si>
  <si>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</si>
  <si>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</si>
  <si>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</si>
  <si>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</si>
  <si>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</si>
  <si>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</si>
  <si>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</si>
  <si>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</si>
  <si>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</si>
  <si>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</si>
  <si>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</si>
  <si>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</si>
  <si>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</si>
  <si>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</si>
  <si>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</si>
  <si>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</si>
  <si>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</si>
  <si>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</si>
  <si>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</si>
  <si>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</si>
  <si>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</si>
  <si>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</si>
  <si>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</si>
  <si>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</si>
  <si>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</si>
  <si>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</si>
  <si>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</si>
  <si>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</si>
  <si>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</si>
  <si>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</si>
  <si>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</si>
  <si>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</si>
  <si>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</si>
  <si>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</si>
  <si>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</si>
  <si>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</si>
  <si>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</si>
  <si>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</si>
  <si>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</si>
  <si>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</si>
  <si>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</si>
  <si>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</si>
  <si>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</si>
  <si>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</si>
  <si>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</si>
  <si>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</si>
  <si>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</si>
  <si>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</si>
  <si>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</si>
  <si>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</si>
  <si>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</si>
  <si>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</si>
  <si>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</si>
  <si>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</si>
  <si>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</si>
  <si>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</si>
  <si>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</si>
  <si>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</si>
  <si>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</si>
  <si>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</si>
  <si>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</si>
  <si>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</si>
  <si>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</si>
  <si>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</si>
  <si>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</si>
  <si>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</si>
  <si>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</si>
  <si>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</si>
  <si>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</si>
  <si>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</si>
  <si>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</si>
  <si>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</si>
  <si>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</si>
  <si>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</si>
  <si>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</si>
  <si>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</si>
  <si>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</si>
  <si>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</si>
  <si>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</si>
  <si>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</si>
  <si>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</si>
  <si>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</si>
  <si>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</si>
  <si>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</si>
  <si>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</si>
  <si>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</si>
  <si>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</si>
  <si>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</si>
  <si>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</si>
  <si>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</si>
  <si>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</si>
  <si>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</si>
  <si>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</si>
  <si>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</si>
  <si>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</si>
  <si>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</si>
  <si>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</si>
  <si>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</si>
  <si>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</si>
  <si>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</si>
  <si>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</si>
  <si>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</si>
  <si>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</si>
  <si>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</si>
  <si>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</si>
  <si>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</si>
  <si>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</si>
  <si>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</si>
  <si>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</si>
  <si>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</si>
  <si>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</si>
  <si>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</si>
  <si>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</si>
  <si>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</si>
  <si>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</si>
  <si>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</si>
  <si>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</si>
  <si>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</si>
  <si>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</si>
  <si>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</si>
  <si>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</si>
  <si>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</si>
  <si>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</si>
  <si>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</si>
  <si>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</si>
  <si>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</si>
  <si>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</si>
  <si>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</si>
  <si>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</si>
  <si>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</si>
  <si>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</si>
  <si>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</si>
  <si>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</si>
  <si>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</si>
  <si>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</si>
  <si>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</si>
  <si>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</si>
  <si>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</si>
  <si>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</si>
  <si>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</si>
  <si>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</si>
  <si>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</si>
  <si>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</si>
  <si>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</si>
  <si>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</si>
  <si>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</si>
  <si>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</si>
  <si>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</si>
  <si>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</si>
  <si>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</si>
  <si>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</si>
  <si>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</si>
  <si>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</si>
  <si>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</si>
  <si>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</si>
  <si>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</si>
  <si>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</si>
  <si>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</si>
  <si>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</si>
  <si>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</si>
  <si>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</si>
  <si>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</si>
  <si>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</si>
  <si>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</si>
  <si>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</si>
  <si>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</si>
  <si>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</si>
  <si>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</si>
  <si>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</si>
  <si>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</si>
  <si>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</si>
  <si>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</si>
  <si>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</si>
  <si>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</si>
  <si>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</si>
  <si>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</si>
  <si>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</si>
  <si>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</si>
  <si>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</si>
  <si>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</si>
  <si>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</si>
  <si>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</si>
  <si>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</si>
  <si>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</si>
  <si>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</si>
  <si>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</si>
  <si>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</si>
  <si>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</si>
  <si>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</si>
  <si>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</si>
  <si>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</si>
  <si>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</si>
  <si>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</si>
  <si>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</si>
  <si>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</si>
  <si>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</si>
  <si>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</si>
  <si>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</si>
  <si>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</si>
  <si>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</si>
  <si>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</si>
  <si>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</si>
  <si>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</si>
  <si>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</si>
  <si>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</si>
  <si>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</si>
  <si>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</si>
  <si>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</si>
  <si>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</si>
  <si>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</si>
  <si>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</si>
  <si>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</si>
  <si>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</si>
  <si>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</si>
  <si>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</si>
  <si>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</si>
  <si>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</si>
  <si>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</si>
  <si>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</si>
  <si>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</si>
  <si>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</si>
  <si>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</si>
  <si>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</si>
  <si>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</si>
  <si>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</si>
  <si>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</si>
  <si>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</si>
  <si>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</si>
  <si>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</si>
  <si>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</si>
  <si>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</si>
  <si>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</si>
  <si>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</si>
  <si>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</si>
  <si>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</si>
  <si>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</si>
  <si>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</si>
  <si>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</si>
  <si>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</si>
  <si>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</si>
  <si>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</si>
  <si>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</si>
  <si>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</si>
  <si>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</si>
  <si>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</si>
  <si>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</si>
  <si>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</si>
  <si>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</si>
  <si>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</si>
  <si>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</si>
  <si>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</si>
  <si>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</si>
  <si>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</si>
  <si>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</si>
  <si>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</si>
  <si>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</si>
  <si>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</si>
  <si>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</si>
  <si>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</si>
  <si>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</si>
  <si>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</si>
  <si>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</si>
  <si>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</si>
  <si>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</si>
  <si>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</si>
  <si>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</si>
  <si>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</si>
  <si>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</si>
  <si>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</si>
  <si>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</si>
  <si>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</si>
  <si>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</si>
  <si>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</si>
  <si>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</si>
  <si>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</si>
  <si>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</si>
  <si>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</si>
  <si>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</si>
  <si>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</si>
  <si>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</si>
  <si>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</si>
  <si>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</si>
  <si>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</si>
  <si>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</si>
  <si>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</si>
  <si>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</si>
  <si>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</si>
  <si>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</si>
  <si>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</si>
  <si>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</si>
  <si>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</si>
  <si>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</si>
  <si>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</si>
  <si>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</si>
  <si>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</si>
  <si>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</si>
  <si>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</si>
  <si>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</si>
  <si>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</si>
  <si>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</si>
  <si>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</si>
  <si>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</si>
  <si>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</si>
  <si>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</si>
  <si>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</si>
  <si>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</si>
  <si>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</si>
  <si>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</si>
  <si>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</si>
  <si>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</si>
  <si>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</si>
  <si>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</si>
  <si>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</si>
  <si>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</si>
  <si>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</si>
  <si>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</si>
  <si>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</si>
  <si>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</si>
  <si>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</si>
  <si>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</si>
  <si>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</si>
  <si>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</si>
  <si>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</si>
  <si>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</si>
  <si>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</si>
  <si>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</si>
  <si>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</si>
  <si>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</si>
  <si>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</si>
  <si>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</si>
  <si>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</si>
  <si>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</si>
  <si>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</si>
  <si>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</si>
  <si>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</si>
  <si>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</si>
  <si>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</si>
  <si>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</si>
  <si>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</si>
  <si>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</si>
  <si>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</si>
  <si>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</si>
  <si>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</si>
  <si>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</si>
  <si>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</si>
  <si>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</si>
  <si>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</si>
  <si>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</si>
  <si>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</si>
  <si>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</si>
  <si>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</si>
  <si>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</si>
  <si>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</si>
  <si>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</si>
  <si>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</si>
  <si>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</si>
  <si>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</si>
  <si>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</si>
  <si>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</si>
  <si>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</si>
  <si>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</si>
  <si>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</si>
  <si>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</si>
  <si>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</si>
  <si>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</si>
  <si>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</si>
  <si>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</si>
  <si>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</si>
  <si>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</si>
  <si>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</si>
  <si>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</si>
  <si>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</si>
  <si>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</si>
  <si>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</si>
  <si>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</si>
  <si>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</si>
  <si>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</si>
  <si>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</si>
  <si>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</si>
  <si>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</si>
  <si>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</si>
  <si>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</si>
  <si>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</si>
  <si>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</si>
  <si>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</si>
  <si>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</si>
  <si>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</si>
  <si>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</si>
  <si>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</si>
  <si>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</si>
  <si>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</si>
  <si>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</si>
  <si>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</si>
  <si>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</si>
  <si>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</si>
  <si>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</si>
  <si>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</si>
  <si>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</si>
  <si>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</si>
  <si>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</si>
  <si>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</si>
  <si>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</si>
  <si>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</si>
  <si>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</si>
  <si>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</si>
  <si>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</si>
  <si>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</si>
  <si>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</si>
  <si>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</si>
  <si>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</si>
  <si>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</si>
  <si>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</si>
  <si>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</si>
  <si>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</si>
  <si>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</si>
  <si>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</si>
  <si>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</si>
  <si>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</si>
  <si>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</si>
  <si>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</si>
  <si>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</si>
  <si>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</si>
  <si>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</si>
  <si>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</si>
  <si>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</si>
  <si>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</si>
  <si>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</si>
  <si>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</si>
  <si>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</si>
  <si>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</si>
  <si>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</si>
  <si>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</si>
  <si>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</si>
  <si>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</si>
  <si>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</si>
  <si>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</si>
  <si>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</si>
  <si>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</si>
  <si>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</si>
  <si>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</si>
  <si>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</si>
  <si>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</si>
  <si>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</si>
  <si>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</si>
  <si>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</si>
  <si>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</si>
  <si>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</si>
  <si>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</si>
  <si>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</si>
  <si>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</si>
  <si>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</si>
  <si>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</si>
  <si>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</si>
  <si>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</si>
  <si>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</si>
  <si>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</si>
  <si>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</si>
  <si>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</si>
  <si>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</si>
  <si>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</si>
  <si>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</si>
  <si>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</si>
  <si>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</si>
  <si>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</si>
  <si>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</si>
  <si>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</si>
  <si>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</si>
  <si>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</si>
  <si>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</si>
  <si>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</si>
  <si>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</si>
  <si>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</si>
  <si>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</si>
  <si>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</si>
  <si>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</si>
  <si>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</si>
  <si>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</si>
  <si>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</si>
  <si>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</si>
  <si>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</si>
  <si>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</si>
  <si>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</si>
  <si>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</si>
  <si>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</si>
  <si>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</si>
  <si>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</si>
  <si>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</si>
  <si>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</si>
  <si>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</si>
  <si>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</si>
  <si>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</si>
  <si>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</si>
  <si>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</si>
  <si>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</si>
  <si>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</si>
  <si>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</si>
  <si>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</si>
  <si>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</si>
  <si>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</si>
  <si>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</si>
  <si>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</si>
  <si>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</si>
  <si>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</si>
  <si>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</si>
  <si>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</si>
  <si>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</si>
  <si>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</si>
  <si>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</si>
  <si>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</si>
  <si>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</si>
  <si>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</si>
  <si>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</si>
  <si>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</si>
  <si>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</si>
  <si>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</si>
  <si>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</si>
  <si>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</si>
  <si>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</si>
  <si>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</si>
  <si>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</si>
  <si>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</si>
  <si>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</si>
  <si>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</si>
  <si>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</si>
  <si>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</si>
  <si>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</si>
  <si>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</si>
  <si>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</si>
  <si>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</si>
  <si>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</si>
  <si>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</si>
  <si>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</si>
  <si>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</si>
  <si>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</si>
  <si>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</si>
  <si>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</si>
  <si>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</si>
  <si>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</si>
  <si>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</si>
  <si>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</si>
  <si>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</si>
  <si>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</si>
  <si>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</si>
  <si>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</si>
  <si>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</si>
  <si>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</si>
  <si>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</si>
  <si>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</si>
  <si>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</si>
  <si>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</si>
  <si>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</si>
  <si>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</si>
  <si>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</si>
  <si>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</si>
  <si>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</si>
  <si>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</si>
  <si>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</si>
  <si>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</si>
  <si>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</si>
  <si>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</si>
  <si>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</si>
  <si>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</si>
  <si>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</si>
  <si>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</si>
  <si>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</si>
  <si>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</si>
  <si>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</si>
  <si>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</si>
  <si>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</si>
  <si>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</si>
  <si>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</si>
  <si>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</si>
  <si>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</si>
  <si>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</si>
  <si>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</si>
  <si>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</si>
  <si>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</si>
  <si>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</si>
  <si>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</si>
  <si>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</si>
  <si>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</si>
  <si>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</si>
  <si>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</si>
  <si>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</si>
  <si>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</si>
  <si>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</si>
  <si>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</si>
  <si>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</si>
  <si>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</si>
  <si>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</si>
  <si>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</si>
  <si>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</si>
  <si>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</si>
  <si>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</si>
  <si>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</si>
  <si>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</si>
  <si>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</si>
  <si>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</si>
  <si>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</si>
  <si>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</si>
  <si>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</si>
  <si>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</si>
  <si>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</si>
  <si>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</si>
  <si>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</si>
  <si>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</si>
  <si>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</si>
  <si>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</si>
  <si>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</si>
  <si>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</si>
  <si>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</si>
  <si>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</si>
  <si>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</si>
  <si>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</si>
  <si>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</si>
  <si>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</si>
  <si>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</si>
  <si>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</si>
  <si>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</si>
  <si>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</si>
  <si>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</si>
  <si>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</si>
  <si>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</si>
  <si>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</si>
  <si>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</si>
  <si>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</si>
  <si>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</si>
  <si>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</si>
  <si>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</si>
  <si>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</si>
  <si>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</si>
  <si>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</si>
  <si>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</si>
  <si>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</si>
  <si>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</si>
  <si>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</si>
  <si>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</si>
  <si>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</si>
  <si>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</si>
  <si>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</si>
  <si>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</si>
  <si>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</si>
  <si>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</si>
  <si>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</si>
  <si>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</si>
  <si>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</si>
  <si>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</si>
  <si>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</si>
  <si>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</si>
  <si>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</si>
  <si>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</si>
  <si>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</si>
  <si>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</si>
  <si>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</si>
  <si>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</si>
  <si>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</si>
  <si>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</si>
  <si>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</si>
  <si>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</si>
  <si>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</si>
  <si>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</si>
  <si>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</si>
  <si>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</si>
  <si>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</si>
  <si>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</si>
  <si>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</si>
  <si>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</si>
  <si>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</si>
  <si>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</si>
  <si>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</si>
  <si>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</si>
  <si>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</si>
  <si>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</si>
  <si>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</si>
  <si>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</si>
  <si>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</si>
  <si>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</si>
  <si>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</si>
  <si>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</si>
  <si>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</si>
  <si>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</si>
  <si>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</si>
  <si>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</si>
  <si>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</si>
  <si>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</si>
  <si>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</si>
  <si>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</si>
  <si>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</si>
  <si>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</si>
  <si>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</si>
  <si>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</si>
  <si>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</si>
  <si>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</si>
  <si>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</si>
  <si>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</si>
  <si>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</si>
  <si>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</si>
  <si>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</si>
  <si>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</si>
  <si>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</si>
  <si>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</si>
  <si>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</si>
  <si>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</si>
  <si>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</si>
  <si>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</si>
  <si>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</si>
  <si>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</si>
  <si>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</si>
  <si>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</si>
  <si>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</si>
  <si>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</si>
  <si>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</si>
  <si>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</si>
  <si>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</si>
  <si>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</si>
  <si>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</si>
  <si>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</si>
  <si>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</si>
  <si>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</si>
  <si>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</si>
  <si>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</si>
  <si>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</si>
  <si>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</si>
  <si>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</si>
  <si>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</si>
  <si>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</si>
  <si>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</si>
  <si>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</si>
  <si>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</si>
  <si>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</si>
  <si>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</si>
  <si>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</si>
  <si>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</si>
  <si>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</si>
  <si>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</si>
  <si>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</si>
  <si>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</si>
  <si>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</si>
  <si>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</si>
  <si>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</si>
  <si>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</si>
  <si>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</si>
  <si>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</si>
  <si>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</si>
  <si>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</si>
  <si>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</si>
  <si>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</si>
  <si>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</si>
  <si>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</si>
  <si>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</si>
  <si>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</si>
  <si>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</si>
  <si>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</si>
  <si>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</si>
  <si>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</si>
  <si>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</si>
  <si>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</si>
  <si>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</si>
  <si>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</si>
  <si>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</si>
  <si>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</si>
  <si>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</si>
  <si>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</si>
  <si>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</si>
  <si>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</si>
  <si>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</si>
  <si>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</si>
  <si>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</si>
  <si>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</si>
  <si>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</si>
  <si>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</si>
  <si>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</si>
  <si>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</si>
  <si>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</si>
  <si>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</si>
  <si>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</si>
  <si>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</si>
  <si>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</si>
  <si>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</si>
  <si>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</si>
  <si>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</si>
  <si>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</si>
  <si>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</si>
  <si>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</si>
  <si>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</si>
  <si>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</si>
  <si>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</si>
  <si>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</si>
  <si>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</si>
  <si>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</si>
  <si>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</si>
  <si>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</si>
  <si>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</si>
  <si>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</si>
  <si>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</si>
  <si>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</si>
  <si>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</si>
  <si>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</si>
  <si>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</si>
  <si>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</si>
  <si>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</si>
  <si>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</si>
  <si>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</si>
  <si>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</si>
  <si>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</si>
  <si>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</si>
  <si>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</si>
  <si>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</si>
  <si>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</si>
  <si>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</si>
  <si>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</si>
  <si>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</si>
  <si>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</si>
  <si>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</si>
  <si>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</si>
  <si>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</si>
  <si>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</si>
  <si>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</si>
  <si>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</si>
  <si>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</si>
  <si>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</si>
  <si>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</si>
  <si>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</si>
  <si>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</si>
  <si>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</si>
  <si>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</si>
  <si>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</si>
  <si>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</si>
  <si>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</si>
  <si>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</si>
  <si>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</si>
  <si>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</si>
  <si>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</si>
  <si>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</si>
  <si>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</si>
  <si>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</si>
  <si>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</si>
  <si>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</si>
  <si>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</si>
  <si>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</si>
  <si>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</si>
  <si>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</si>
  <si>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</si>
  <si>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</si>
  <si>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</si>
  <si>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</si>
  <si>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</si>
  <si>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</si>
  <si>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</si>
  <si>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</si>
  <si>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</si>
  <si>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</si>
  <si>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</si>
  <si>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</si>
  <si>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</si>
  <si>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</si>
  <si>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</si>
  <si>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</si>
  <si>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</si>
  <si>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</si>
  <si>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</si>
  <si>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</si>
  <si>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</si>
  <si>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</si>
  <si>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</si>
  <si>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</si>
  <si>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</si>
  <si>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</si>
  <si>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</si>
  <si>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</si>
  <si>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</si>
  <si>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</si>
  <si>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</si>
  <si>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</si>
  <si>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</si>
  <si>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</si>
  <si>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</si>
  <si>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</si>
  <si>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</si>
  <si>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</si>
  <si>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</si>
  <si>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</si>
  <si>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</si>
  <si>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</si>
  <si>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</si>
  <si>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</si>
  <si>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</si>
  <si>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</si>
  <si>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</si>
  <si>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</si>
  <si>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</si>
  <si>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</si>
  <si>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</si>
  <si>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</si>
  <si>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</si>
  <si>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</si>
  <si>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</si>
  <si>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</si>
  <si>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</si>
  <si>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</si>
  <si>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</si>
  <si>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</si>
  <si>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</si>
  <si>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</si>
  <si>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</si>
  <si>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</si>
  <si>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</si>
  <si>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</si>
  <si>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</si>
  <si>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</si>
  <si>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</si>
  <si>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</si>
  <si>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</si>
  <si>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</si>
  <si>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</si>
  <si>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</si>
  <si>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</si>
  <si>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</si>
  <si>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</si>
  <si>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</si>
  <si>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</si>
  <si>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</si>
  <si>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</si>
  <si>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</si>
  <si>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</si>
  <si>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</si>
  <si>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</si>
  <si>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</si>
  <si>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</si>
  <si>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</si>
  <si>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</si>
  <si>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</si>
  <si>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</si>
  <si>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</si>
  <si>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</si>
  <si>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</si>
  <si>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</si>
  <si>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</si>
  <si>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</si>
  <si>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</si>
  <si>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</si>
  <si>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</si>
  <si>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</si>
  <si>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</si>
  <si>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</si>
  <si>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</si>
  <si>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</si>
  <si>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</si>
  <si>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</si>
  <si>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</si>
  <si>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</si>
  <si>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</si>
  <si>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</si>
  <si>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</si>
  <si>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</si>
  <si>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</si>
  <si>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</si>
  <si>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</si>
  <si>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</si>
  <si>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</si>
  <si>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</si>
  <si>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</si>
  <si>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</si>
  <si>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</si>
  <si>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</si>
  <si>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</si>
  <si>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</si>
  <si>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</si>
  <si>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</si>
  <si>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</si>
  <si>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</si>
  <si>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</si>
  <si>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</si>
  <si>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</si>
  <si>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</si>
  <si>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</si>
  <si>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</si>
  <si>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</si>
  <si>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</si>
  <si>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</si>
  <si>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</si>
  <si>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</si>
  <si>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</si>
  <si>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</si>
  <si>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</si>
  <si>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</si>
  <si>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</si>
  <si>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</si>
  <si>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</si>
  <si>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</si>
  <si>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</si>
  <si>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</si>
  <si>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</si>
  <si>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</si>
  <si>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</si>
  <si>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</si>
  <si>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</si>
  <si>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</si>
  <si>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</si>
  <si>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</si>
  <si>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</si>
  <si>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</si>
  <si>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</si>
  <si>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</si>
  <si>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</si>
  <si>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</si>
  <si>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</si>
  <si>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</si>
  <si>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</si>
  <si>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</si>
  <si>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</si>
  <si>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</si>
  <si>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</si>
  <si>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</si>
  <si>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</si>
  <si>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</si>
  <si>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</si>
  <si>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</si>
  <si>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</si>
  <si>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</si>
  <si>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</si>
  <si>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</si>
  <si>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</si>
  <si>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</si>
  <si>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</si>
  <si>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</si>
  <si>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</si>
  <si>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</si>
  <si>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</si>
  <si>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</si>
  <si>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</si>
  <si>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</si>
  <si>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</si>
  <si>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</si>
  <si>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</si>
  <si>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</si>
  <si>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</si>
  <si>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</si>
  <si>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</si>
  <si>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</si>
  <si>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</si>
  <si>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</si>
  <si>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</si>
  <si>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</si>
  <si>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</si>
  <si>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</si>
  <si>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</si>
  <si>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</si>
  <si>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</si>
  <si>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</si>
  <si>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</si>
  <si>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</si>
  <si>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</si>
  <si>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</si>
  <si>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</si>
  <si>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</si>
  <si>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</si>
  <si>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</si>
  <si>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</si>
  <si>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</si>
  <si>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</si>
  <si>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</si>
  <si>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</si>
  <si>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</si>
  <si>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</si>
  <si>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</si>
  <si>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</si>
  <si>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</si>
  <si>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</si>
  <si>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</si>
  <si>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</si>
  <si>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</si>
  <si>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</si>
  <si>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</si>
  <si>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</si>
  <si>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</si>
  <si>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</si>
  <si>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</si>
  <si>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</si>
  <si>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</si>
  <si>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</si>
  <si>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</si>
  <si>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</si>
  <si>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</si>
  <si>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</si>
  <si>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</si>
  <si>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</si>
  <si>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</si>
  <si>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</si>
  <si>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</si>
  <si>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</si>
  <si>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</si>
  <si>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</si>
  <si>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</si>
  <si>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</si>
  <si>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</si>
  <si>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</si>
  <si>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</si>
  <si>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</si>
  <si>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</si>
  <si>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</si>
  <si>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</si>
  <si>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</si>
  <si>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</si>
  <si>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</si>
  <si>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</si>
  <si>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</si>
  <si>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</si>
  <si>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</si>
  <si>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</si>
  <si>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</si>
  <si>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</si>
  <si>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</si>
  <si>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</si>
  <si>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</si>
  <si>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</si>
  <si>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</si>
  <si>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</si>
  <si>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</si>
  <si>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</si>
  <si>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</si>
  <si>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</si>
  <si>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</si>
  <si>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</si>
  <si>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</si>
  <si>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</si>
  <si>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</si>
  <si>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</si>
  <si>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</si>
  <si>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</si>
  <si>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</si>
  <si>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</si>
  <si>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</si>
  <si>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</si>
  <si>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</si>
  <si>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</si>
  <si>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</si>
  <si>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</si>
  <si>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</si>
  <si>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</si>
  <si>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</si>
  <si>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</si>
  <si>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</si>
  <si>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</si>
  <si>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</si>
  <si>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</si>
  <si>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</si>
  <si>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</si>
  <si>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</si>
  <si>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</si>
  <si>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</si>
  <si>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</si>
  <si>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</si>
  <si>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</si>
  <si>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</si>
  <si>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</si>
  <si>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</si>
  <si>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</si>
  <si>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</si>
  <si>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</si>
  <si>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</si>
  <si>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</si>
  <si>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</si>
  <si>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</si>
  <si>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</si>
  <si>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</si>
  <si>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</si>
  <si>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</si>
  <si>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</si>
  <si>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</si>
  <si>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</si>
  <si>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</si>
  <si>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</si>
  <si>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</si>
  <si>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</si>
  <si>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</si>
  <si>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</si>
  <si>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</si>
  <si>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</si>
  <si>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</si>
  <si>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</si>
  <si>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</si>
  <si>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</si>
  <si>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</si>
  <si>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</si>
  <si>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</si>
  <si>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</si>
  <si>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</si>
  <si>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</si>
  <si>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</si>
  <si>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</si>
  <si>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</si>
  <si>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</si>
  <si>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</si>
  <si>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</si>
  <si>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</si>
  <si>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</si>
  <si>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</si>
  <si>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</si>
  <si>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</si>
  <si>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</si>
  <si>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</si>
  <si>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</si>
  <si>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</si>
  <si>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</si>
  <si>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</si>
  <si>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</si>
  <si>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</si>
  <si>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</si>
  <si>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</si>
  <si>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</si>
  <si>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</si>
  <si>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</si>
  <si>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</si>
  <si>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</si>
  <si>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</si>
  <si>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</si>
  <si>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</si>
  <si>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</si>
  <si>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</si>
  <si>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</si>
  <si>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</si>
  <si>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</si>
  <si>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</si>
  <si>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</si>
  <si>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</si>
  <si>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</si>
  <si>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</si>
  <si>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</si>
  <si>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</si>
  <si>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</si>
  <si>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</si>
  <si>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</si>
  <si>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</si>
  <si>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</si>
  <si>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</si>
  <si>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</si>
  <si>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</si>
  <si>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</si>
  <si>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</si>
  <si>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</si>
  <si>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</si>
  <si>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</si>
  <si>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</si>
  <si>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</si>
  <si>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</si>
  <si>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</si>
  <si>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</si>
  <si>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</si>
  <si>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</si>
  <si>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</si>
  <si>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</si>
  <si>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</si>
  <si>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</si>
  <si>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</si>
  <si>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</si>
  <si>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</si>
  <si>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</si>
  <si>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</si>
  <si>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</si>
  <si>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</si>
  <si>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</si>
  <si>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</si>
  <si>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</si>
  <si>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</si>
  <si>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</si>
  <si>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</si>
  <si>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</si>
  <si>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</si>
  <si>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</si>
  <si>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</si>
  <si>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</si>
  <si>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</si>
  <si>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</si>
  <si>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</si>
  <si>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</si>
  <si>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</si>
  <si>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</si>
  <si>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</si>
  <si>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</si>
  <si>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</si>
  <si>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</si>
  <si>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</si>
  <si>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</si>
  <si>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</si>
  <si>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</si>
  <si>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</si>
  <si>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</si>
  <si>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</si>
  <si>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</si>
  <si>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</si>
  <si>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</si>
  <si>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</si>
  <si>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</si>
  <si>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</si>
  <si>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</si>
  <si>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</si>
  <si>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</si>
  <si>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</si>
  <si>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</si>
  <si>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</si>
  <si>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</si>
  <si>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</si>
  <si>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</si>
  <si>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</si>
  <si>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</si>
  <si>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</si>
  <si>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</si>
  <si>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</si>
  <si>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</si>
  <si>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</si>
  <si>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</si>
  <si>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</si>
  <si>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</si>
  <si>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</si>
  <si>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</si>
  <si>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</si>
  <si>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</si>
  <si>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</si>
  <si>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</si>
  <si>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</si>
  <si>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</si>
  <si>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</si>
  <si>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</si>
  <si>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</si>
  <si>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</si>
  <si>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</si>
  <si>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</si>
  <si>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</si>
  <si>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</si>
  <si>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</si>
  <si>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</si>
  <si>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</si>
  <si>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</si>
  <si>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</si>
  <si>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</si>
  <si>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</si>
  <si>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</si>
  <si>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</si>
  <si>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</si>
  <si>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</si>
  <si>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</si>
  <si>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</si>
  <si>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</si>
  <si>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</si>
  <si>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</si>
  <si>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</si>
  <si>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</si>
  <si>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</si>
  <si>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</si>
  <si>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</si>
  <si>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</si>
  <si>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</si>
  <si>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</si>
  <si>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</si>
  <si>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</si>
  <si>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</si>
  <si>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</si>
  <si>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</si>
  <si>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</si>
  <si>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</si>
  <si>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</si>
  <si>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</si>
  <si>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</si>
  <si>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</si>
  <si>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</si>
  <si>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</si>
  <si>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</si>
  <si>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</si>
  <si>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</si>
  <si>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</si>
  <si>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</si>
  <si>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</si>
  <si>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</si>
  <si>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</si>
  <si>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</si>
  <si>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</si>
  <si>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</si>
  <si>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</si>
  <si>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</si>
  <si>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</si>
  <si>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</si>
  <si>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</si>
  <si>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</si>
  <si>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</si>
  <si>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</si>
  <si>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</si>
  <si>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</si>
  <si>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</si>
  <si>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</si>
  <si>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</si>
  <si>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</si>
  <si>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</si>
  <si>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</si>
  <si>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</si>
  <si>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</si>
  <si>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</si>
  <si>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</si>
  <si>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</si>
  <si>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</si>
  <si>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</si>
  <si>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</si>
  <si>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</si>
  <si>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</si>
  <si>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</si>
  <si>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</si>
  <si>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</si>
  <si>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</si>
  <si>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</si>
  <si>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</si>
  <si>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</si>
  <si>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</si>
  <si>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</si>
  <si>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</si>
  <si>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</si>
  <si>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</si>
  <si>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</si>
  <si>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</si>
  <si>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</si>
  <si>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</si>
  <si>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</si>
  <si>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</si>
  <si>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</si>
  <si>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</si>
  <si>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</si>
  <si>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</si>
  <si>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</si>
  <si>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</si>
  <si>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</si>
  <si>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</si>
  <si>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</si>
  <si>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</si>
  <si>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</si>
  <si>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</si>
  <si>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</si>
  <si>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</si>
  <si>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</si>
  <si>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</si>
  <si>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</si>
  <si>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</si>
  <si>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</si>
  <si>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</si>
  <si>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</si>
  <si>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</si>
  <si>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</si>
  <si>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</si>
  <si>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</si>
  <si>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</si>
  <si>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</si>
  <si>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</si>
  <si>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</si>
  <si>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</si>
  <si>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</si>
  <si>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</si>
  <si>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</si>
  <si>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</si>
  <si>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</si>
  <si>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</si>
  <si>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</si>
  <si>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</si>
  <si>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</si>
  <si>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</si>
  <si>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</si>
  <si>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</si>
  <si>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</si>
  <si>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</si>
  <si>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</si>
  <si>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</si>
  <si>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</si>
  <si>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</si>
  <si>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</si>
  <si>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</si>
  <si>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</si>
  <si>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</si>
  <si>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</si>
  <si>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</si>
  <si>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</si>
  <si>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</si>
  <si>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</si>
  <si>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</si>
  <si>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</si>
  <si>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</si>
  <si>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</si>
  <si>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</si>
  <si>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</si>
  <si>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</si>
  <si>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</si>
  <si>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</si>
  <si>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</si>
  <si>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</si>
  <si>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</si>
  <si>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</si>
  <si>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</si>
  <si>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</si>
  <si>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</si>
  <si>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</si>
  <si>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</si>
  <si>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</si>
  <si>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</si>
  <si>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</si>
  <si>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</si>
  <si>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</si>
  <si>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</si>
  <si>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</si>
  <si>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</si>
  <si>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</si>
  <si>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</si>
  <si>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</si>
  <si>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</si>
  <si>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</si>
  <si>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</si>
  <si>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</si>
  <si>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</si>
  <si>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</si>
  <si>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</si>
  <si>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</si>
  <si>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</si>
  <si>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</si>
  <si>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</si>
  <si>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</si>
  <si>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</si>
  <si>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</si>
  <si>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</si>
  <si>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</si>
  <si>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</si>
  <si>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</si>
  <si>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</si>
  <si>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</si>
  <si>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</si>
  <si>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</si>
  <si>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</si>
  <si>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</si>
  <si>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</si>
  <si>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</si>
  <si>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</si>
  <si>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</si>
  <si>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</si>
  <si>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</si>
  <si>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</si>
  <si>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</si>
  <si>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</si>
  <si>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</si>
  <si>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</si>
  <si>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</si>
  <si>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</si>
  <si>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</si>
  <si>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</si>
  <si>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</si>
  <si>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</si>
  <si>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</si>
  <si>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</si>
  <si>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</si>
  <si>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</si>
  <si>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</si>
  <si>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</si>
  <si>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</si>
  <si>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</si>
  <si>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</si>
  <si>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</si>
  <si>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</si>
  <si>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</si>
  <si>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</si>
  <si>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</si>
  <si>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</si>
  <si>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</si>
  <si>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</si>
  <si>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</si>
  <si>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</si>
  <si>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</si>
  <si>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</si>
  <si>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</si>
  <si>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</si>
  <si>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</si>
  <si>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</si>
  <si>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</si>
  <si>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</si>
  <si>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</si>
  <si>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</si>
  <si>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</si>
  <si>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</si>
  <si>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</si>
  <si>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</si>
  <si>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</si>
  <si>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</si>
  <si>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</si>
  <si>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</si>
  <si>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</si>
  <si>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</si>
  <si>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</si>
  <si>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</si>
  <si>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</si>
  <si>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</si>
  <si>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</si>
  <si>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</si>
  <si>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</si>
  <si>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</si>
  <si>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</si>
  <si>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</si>
  <si>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</si>
  <si>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</si>
  <si>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</si>
  <si>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</si>
  <si>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</si>
  <si>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</si>
  <si>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</si>
  <si>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</si>
  <si>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</si>
  <si>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</si>
  <si>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</si>
  <si>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</si>
  <si>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</si>
  <si>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</si>
  <si>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</si>
  <si>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</si>
  <si>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</si>
  <si>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</si>
  <si>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</si>
  <si>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</si>
  <si>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</si>
  <si>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</si>
  <si>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</si>
  <si>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</si>
  <si>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</si>
  <si>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</si>
  <si>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</si>
  <si>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</si>
  <si>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</si>
  <si>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</si>
  <si>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</si>
  <si>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</si>
  <si>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</si>
  <si>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</si>
  <si>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</si>
  <si>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</si>
  <si>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</si>
  <si>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</si>
  <si>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</si>
  <si>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</si>
  <si>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</si>
  <si>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</si>
  <si>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</si>
  <si>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</si>
  <si>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</si>
  <si>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</si>
  <si>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</si>
  <si>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</si>
  <si>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</si>
  <si>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</si>
  <si>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</si>
  <si>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</si>
  <si>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</si>
  <si>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</si>
  <si>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</si>
  <si>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</si>
  <si>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</si>
  <si>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</si>
  <si>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</si>
  <si>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</si>
  <si>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</si>
  <si>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</si>
  <si>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</si>
  <si>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</si>
  <si>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</si>
  <si>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</si>
  <si>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</si>
  <si>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</si>
  <si>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</si>
  <si>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</si>
  <si>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</si>
  <si>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</si>
  <si>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</si>
  <si>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</si>
  <si>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</si>
  <si>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</si>
  <si>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</si>
  <si>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</si>
  <si>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</si>
  <si>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</si>
  <si>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</si>
  <si>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</si>
  <si>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</si>
  <si>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</si>
  <si>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</si>
  <si>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</si>
  <si>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</si>
  <si>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</si>
  <si>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</si>
  <si>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</si>
  <si>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</si>
  <si>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</si>
  <si>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</si>
  <si>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</si>
  <si>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</si>
  <si>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</si>
  <si>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</si>
  <si>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</si>
  <si>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</si>
  <si>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</si>
  <si>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</si>
  <si>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</si>
  <si>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</si>
  <si>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</si>
  <si>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</si>
  <si>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</si>
  <si>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</si>
  <si>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</si>
  <si>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</si>
  <si>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</si>
  <si>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</si>
  <si>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</si>
  <si>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</si>
  <si>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</si>
  <si>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</si>
  <si>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</si>
  <si>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</si>
  <si>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</si>
  <si>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</si>
  <si>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</si>
  <si>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</si>
  <si>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</si>
  <si>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</si>
  <si>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</si>
  <si>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</si>
  <si>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</si>
  <si>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</si>
  <si>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</si>
  <si>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</si>
  <si>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</si>
  <si>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</si>
  <si>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</si>
  <si>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</si>
  <si>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</si>
  <si>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</si>
  <si>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</si>
  <si>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</si>
  <si>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</si>
  <si>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</si>
  <si>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</si>
  <si>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</si>
  <si>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</si>
  <si>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</si>
  <si>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</si>
  <si>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</si>
  <si>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</si>
  <si>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</si>
  <si>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</si>
  <si>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</si>
  <si>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</si>
  <si>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</si>
  <si>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</si>
  <si>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</si>
  <si>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</si>
  <si>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</si>
  <si>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</si>
  <si>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</si>
  <si>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</si>
  <si>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</si>
  <si>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</si>
  <si>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</si>
  <si>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</si>
  <si>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</si>
  <si>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</si>
  <si>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</si>
  <si>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</si>
  <si>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</si>
  <si>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</si>
  <si>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</si>
  <si>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</si>
  <si>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</si>
  <si>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</si>
  <si>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</si>
  <si>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</si>
  <si>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</si>
  <si>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</si>
  <si>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</si>
  <si>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</si>
  <si>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</si>
  <si>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</si>
  <si>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</si>
  <si>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</si>
  <si>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</si>
  <si>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</si>
  <si>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</si>
  <si>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</si>
  <si>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</si>
  <si>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</si>
  <si>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</si>
  <si>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</si>
  <si>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</si>
  <si>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</si>
  <si>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</si>
  <si>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</si>
  <si>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</si>
  <si>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</si>
  <si>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</si>
  <si>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</si>
  <si>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</si>
  <si>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</si>
  <si>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</si>
  <si>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</si>
  <si>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</si>
  <si>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</si>
  <si>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</si>
  <si>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</si>
  <si>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</si>
  <si>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</si>
  <si>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</si>
  <si>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</si>
  <si>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</si>
  <si>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</si>
  <si>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</si>
  <si>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</si>
  <si>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</si>
  <si>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</si>
  <si>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</si>
  <si>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</si>
  <si>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</si>
  <si>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</si>
  <si>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</si>
  <si>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</si>
  <si>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</si>
  <si>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</si>
  <si>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</si>
  <si>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</si>
  <si>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</si>
  <si>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</si>
  <si>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</si>
  <si>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</si>
  <si>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</si>
  <si>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</si>
  <si>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</si>
  <si>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</si>
  <si>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</si>
  <si>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</si>
  <si>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</si>
  <si>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</si>
  <si>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</si>
  <si>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</si>
  <si>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</si>
  <si>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</si>
  <si>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</si>
  <si>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</si>
  <si>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</si>
  <si>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</si>
  <si>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</si>
  <si>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</si>
  <si>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</si>
  <si>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</si>
  <si>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</si>
  <si>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</si>
  <si>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</si>
  <si>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</si>
  <si>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</si>
  <si>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</si>
  <si>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</si>
  <si>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</si>
  <si>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</si>
  <si>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</si>
  <si>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</si>
  <si>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</si>
  <si>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</si>
  <si>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</si>
  <si>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</si>
  <si>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</si>
  <si>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</si>
  <si>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</si>
  <si>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</si>
  <si>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</si>
  <si>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</si>
  <si>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</si>
  <si>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</si>
  <si>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</si>
  <si>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</si>
  <si>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</si>
  <si>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</si>
  <si>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</si>
  <si>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</si>
  <si>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</si>
  <si>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</si>
  <si>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</si>
  <si>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</si>
  <si>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</si>
  <si>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</si>
  <si>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</si>
  <si>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</si>
  <si>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</si>
  <si>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</si>
  <si>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</si>
  <si>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</si>
  <si>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</si>
  <si>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</si>
  <si>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</si>
  <si>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</si>
  <si>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</si>
  <si>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</si>
  <si>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</si>
  <si>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</si>
  <si>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</si>
  <si>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</si>
  <si>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</si>
  <si>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</si>
  <si>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</si>
  <si>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</si>
  <si>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</si>
  <si>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</si>
  <si>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</si>
  <si>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</si>
  <si>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</si>
  <si>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</si>
  <si>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</si>
  <si>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</si>
  <si>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</si>
  <si>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</si>
  <si>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</si>
  <si>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</si>
  <si>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</si>
  <si>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</si>
  <si>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</si>
  <si>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</si>
  <si>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</si>
  <si>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</si>
  <si>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</si>
  <si>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</si>
  <si>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</si>
  <si>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</si>
  <si>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</si>
  <si>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</si>
  <si>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</si>
  <si>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</si>
  <si>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</si>
  <si>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</si>
  <si>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</si>
  <si>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</si>
  <si>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</si>
  <si>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</si>
  <si>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</si>
  <si>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</si>
  <si>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</si>
  <si>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</si>
  <si>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</si>
  <si>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</si>
  <si>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</si>
  <si>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</si>
  <si>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</si>
  <si>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</si>
  <si>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</si>
  <si>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</si>
  <si>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</si>
  <si>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</si>
  <si>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</si>
  <si>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</si>
  <si>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</si>
  <si>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</si>
  <si>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</si>
  <si>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</si>
  <si>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</si>
  <si>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</si>
  <si>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</si>
  <si>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</si>
  <si>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</si>
  <si>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</si>
  <si>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</si>
  <si>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</si>
  <si>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</si>
  <si>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</si>
  <si>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</si>
  <si>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</si>
  <si>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</si>
  <si>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</si>
  <si>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</si>
  <si>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</si>
  <si>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</si>
  <si>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</si>
  <si>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</si>
  <si>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</si>
  <si>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</si>
  <si>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</si>
  <si>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</si>
  <si>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</si>
  <si>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</si>
  <si>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</si>
  <si>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</si>
  <si>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</si>
  <si>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</si>
  <si>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</si>
  <si>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</si>
  <si>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</si>
  <si>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</si>
  <si>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</si>
  <si>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</si>
  <si>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</si>
  <si>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</si>
  <si>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</si>
  <si>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</si>
  <si>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</si>
  <si>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</si>
  <si>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</si>
  <si>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</si>
  <si>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</si>
  <si>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</si>
  <si>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</si>
  <si>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</si>
  <si>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</si>
  <si>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</si>
  <si>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</si>
  <si>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</si>
  <si>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</si>
  <si>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</si>
  <si>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</si>
  <si>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</si>
  <si>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</si>
  <si>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</si>
  <si>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</si>
  <si>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</si>
  <si>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</si>
  <si>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</si>
  <si>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</si>
  <si>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</si>
  <si>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</si>
  <si>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</si>
  <si>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</si>
  <si>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</si>
  <si>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</si>
  <si>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</si>
  <si>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</si>
  <si>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</si>
  <si>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</si>
  <si>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</si>
  <si>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</si>
  <si>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</si>
  <si>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</si>
  <si>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</si>
  <si>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</si>
  <si>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</si>
  <si>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</si>
  <si>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</si>
  <si>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</si>
  <si>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</si>
  <si>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</si>
  <si>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</si>
  <si>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</si>
  <si>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</si>
  <si>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</si>
  <si>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</si>
  <si>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</si>
  <si>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</si>
  <si>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</si>
  <si>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</si>
  <si>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</si>
  <si>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</si>
  <si>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</si>
  <si>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</si>
  <si>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</si>
  <si>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</si>
  <si>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</si>
  <si>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</si>
  <si>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</si>
  <si>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</si>
  <si>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</si>
  <si>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</si>
  <si>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</si>
  <si>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</si>
  <si>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</si>
  <si>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</si>
  <si>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</si>
  <si>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</si>
  <si>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</si>
  <si>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</si>
  <si>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</si>
  <si>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</si>
  <si>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</si>
  <si>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</si>
  <si>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</si>
  <si>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</si>
  <si>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</si>
  <si>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</si>
  <si>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</si>
  <si>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</si>
  <si>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</si>
  <si>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</si>
  <si>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</si>
  <si>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</si>
  <si>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</si>
  <si>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</si>
  <si>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</si>
  <si>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</si>
  <si>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</si>
  <si>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</si>
  <si>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</si>
  <si>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</si>
  <si>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</si>
  <si>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</si>
  <si>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</si>
  <si>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</si>
  <si>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</si>
  <si>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</si>
  <si>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</si>
  <si>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</si>
  <si>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</si>
  <si>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</si>
  <si>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</si>
  <si>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</si>
  <si>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</si>
  <si>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</si>
  <si>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</si>
  <si>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</si>
  <si>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</si>
  <si>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</si>
  <si>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</si>
  <si>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</si>
  <si>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</si>
  <si>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</si>
  <si>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</si>
  <si>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</si>
  <si>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</si>
  <si>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</si>
  <si>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</si>
  <si>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</si>
  <si>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</si>
  <si>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</si>
  <si>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</si>
  <si>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</si>
  <si>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</si>
  <si>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</si>
  <si>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</si>
  <si>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</si>
  <si>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</si>
  <si>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</si>
  <si>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</si>
  <si>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</si>
  <si>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</si>
  <si>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</si>
  <si>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</si>
  <si>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</si>
  <si>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</si>
  <si>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</si>
  <si>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</si>
  <si>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</si>
  <si>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</si>
  <si>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</si>
  <si>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</si>
  <si>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</si>
  <si>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</si>
  <si>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</si>
  <si>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</si>
  <si>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</si>
  <si>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</si>
  <si>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</si>
  <si>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</si>
  <si>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</si>
  <si>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</si>
  <si>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</si>
  <si>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</si>
  <si>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</si>
  <si>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</si>
  <si>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</si>
  <si>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</si>
  <si>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</si>
  <si>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</si>
  <si>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</si>
  <si>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</si>
  <si>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</si>
  <si>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</si>
  <si>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</si>
  <si>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</si>
  <si>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</si>
  <si>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</si>
  <si>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</si>
  <si>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</si>
  <si>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</si>
  <si>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</si>
  <si>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</si>
  <si>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</si>
  <si>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</si>
  <si>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</si>
  <si>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</si>
  <si>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</si>
  <si>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</si>
  <si>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</si>
  <si>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</si>
  <si>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</si>
  <si>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</si>
  <si>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</si>
  <si>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</si>
  <si>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</si>
  <si>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</si>
  <si>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</si>
  <si>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</si>
  <si>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</si>
  <si>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</si>
  <si>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</si>
  <si>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</si>
  <si>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</si>
  <si>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</si>
  <si>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</si>
  <si>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</si>
  <si>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</si>
  <si>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</si>
  <si>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</si>
  <si>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</si>
  <si>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</si>
  <si>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</si>
  <si>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</si>
  <si>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</si>
  <si>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</si>
  <si>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</si>
  <si>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</si>
  <si>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</si>
  <si>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</si>
  <si>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</si>
  <si>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</si>
  <si>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</si>
  <si>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</si>
  <si>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</si>
  <si>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</si>
  <si>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</si>
  <si>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</si>
  <si>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</si>
  <si>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</si>
  <si>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</si>
  <si>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</si>
  <si>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</si>
  <si>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</si>
  <si>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</si>
  <si>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</si>
  <si>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</si>
  <si>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</si>
  <si>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</si>
  <si>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</si>
  <si>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</si>
  <si>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</si>
  <si>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</si>
  <si>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</si>
  <si>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</si>
  <si>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</si>
  <si>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</si>
  <si>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</si>
  <si>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</si>
  <si>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</si>
  <si>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</si>
  <si>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</si>
  <si>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</si>
  <si>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</si>
  <si>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</si>
  <si>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</si>
  <si>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</si>
  <si>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</si>
  <si>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</si>
  <si>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</si>
  <si>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</si>
  <si>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</si>
  <si>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</si>
  <si>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</si>
  <si>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</si>
  <si>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</si>
  <si>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</si>
  <si>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</si>
  <si>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</si>
  <si>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</si>
  <si>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</si>
  <si>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</si>
  <si>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</si>
  <si>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</si>
  <si>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</si>
  <si>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</si>
  <si>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</si>
  <si>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</si>
  <si>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</si>
  <si>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</si>
  <si>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</si>
  <si>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</si>
  <si>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</si>
  <si>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</si>
  <si>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</si>
  <si>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</si>
  <si>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</si>
  <si>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</si>
  <si>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</si>
  <si>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</si>
  <si>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</si>
  <si>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</si>
  <si>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</si>
  <si>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</si>
  <si>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</si>
  <si>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</si>
  <si>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</si>
  <si>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</si>
  <si>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</si>
  <si>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</si>
  <si>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</si>
  <si>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</si>
  <si>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</si>
  <si>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</si>
  <si>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</si>
  <si>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</si>
  <si>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</si>
  <si>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</si>
  <si>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</si>
  <si>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</si>
  <si>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</si>
  <si>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</si>
  <si>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</si>
  <si>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</si>
  <si>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</si>
  <si>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</si>
  <si>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</si>
  <si>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</si>
  <si>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</si>
  <si>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</si>
  <si>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</si>
  <si>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</si>
  <si>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</si>
  <si>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</si>
  <si>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</si>
  <si>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</si>
  <si>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</si>
  <si>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</si>
  <si>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</si>
  <si>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</si>
  <si>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</si>
  <si>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</si>
  <si>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</si>
  <si>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</si>
  <si>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</si>
  <si>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</si>
  <si>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</si>
  <si>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</si>
  <si>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</si>
  <si>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</si>
  <si>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</si>
  <si>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</si>
  <si>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</si>
  <si>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</si>
  <si>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</si>
  <si>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</si>
  <si>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</si>
  <si>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</si>
  <si>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</si>
  <si>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</si>
  <si>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</si>
  <si>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</si>
  <si>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</si>
  <si>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</si>
  <si>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</si>
  <si>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</si>
  <si>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</si>
  <si>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</si>
  <si>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</si>
  <si>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</si>
  <si>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</si>
  <si>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</si>
  <si>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</si>
  <si>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</si>
  <si>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</si>
  <si>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</si>
  <si>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</si>
  <si>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</si>
  <si>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</si>
  <si>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</si>
  <si>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</si>
  <si>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</si>
  <si>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</si>
  <si>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</si>
  <si>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</si>
  <si>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</si>
  <si>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</si>
  <si>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</si>
  <si>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</si>
  <si>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</si>
  <si>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</si>
  <si>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</si>
  <si>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</si>
  <si>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</si>
  <si>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</si>
  <si>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</si>
  <si>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</si>
  <si>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</si>
  <si>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</si>
  <si>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</si>
  <si>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</si>
  <si>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</si>
  <si>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</si>
  <si>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</si>
  <si>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</si>
  <si>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</si>
  <si>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</si>
  <si>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</si>
  <si>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</si>
  <si>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</si>
  <si>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</si>
  <si>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</si>
  <si>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</si>
  <si>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</si>
  <si>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</si>
  <si>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</si>
  <si>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</si>
  <si>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</si>
  <si>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</si>
  <si>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</si>
  <si>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</si>
  <si>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</si>
  <si>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</si>
  <si>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</si>
  <si>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</si>
  <si>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</si>
  <si>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</si>
  <si>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</si>
  <si>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</si>
  <si>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</si>
  <si>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</si>
  <si>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</si>
  <si>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</si>
  <si>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</si>
  <si>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</si>
  <si>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</si>
  <si>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</si>
  <si>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</si>
  <si>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</si>
  <si>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</si>
  <si>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</si>
  <si>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</si>
  <si>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</si>
  <si>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</si>
  <si>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</si>
  <si>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</si>
  <si>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</si>
  <si>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</si>
  <si>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</si>
  <si>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</si>
  <si>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</si>
  <si>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</si>
  <si>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</si>
  <si>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</si>
  <si>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</si>
  <si>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</si>
  <si>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</si>
  <si>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</si>
  <si>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</si>
  <si>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</si>
  <si>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</si>
  <si>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</si>
  <si>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</si>
  <si>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</si>
  <si>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</si>
  <si>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</si>
  <si>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</si>
  <si>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</si>
  <si>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</si>
  <si>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</si>
  <si>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</si>
  <si>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</si>
  <si>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</si>
  <si>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</si>
  <si>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</si>
  <si>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</si>
  <si>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</si>
  <si>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</si>
  <si>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</si>
  <si>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</si>
  <si>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</si>
  <si>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</si>
  <si>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</si>
  <si>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</si>
  <si>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</si>
  <si>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</si>
  <si>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</si>
  <si>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</si>
  <si>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</si>
  <si>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</si>
  <si>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</si>
  <si>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</si>
  <si>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</si>
  <si>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</si>
  <si>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</si>
  <si>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</si>
  <si>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</si>
  <si>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</si>
  <si>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</si>
  <si>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</si>
  <si>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</si>
  <si>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</si>
  <si>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</si>
  <si>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</si>
  <si>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</si>
  <si>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</si>
  <si>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</si>
  <si>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</si>
  <si>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</si>
  <si>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</si>
  <si>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</si>
  <si>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</si>
  <si>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</si>
  <si>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</si>
  <si>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</si>
  <si>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</si>
  <si>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</si>
  <si>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</si>
  <si>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</si>
  <si>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</si>
  <si>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</si>
  <si>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</si>
  <si>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</si>
  <si>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</si>
  <si>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</si>
  <si>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</si>
  <si>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</si>
  <si>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</si>
  <si>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</si>
  <si>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</si>
  <si>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</si>
  <si>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</si>
  <si>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</si>
  <si>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</si>
  <si>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</si>
  <si>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</si>
  <si>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</si>
  <si>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</si>
  <si>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</si>
  <si>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</si>
  <si>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</si>
  <si>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</si>
  <si>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</si>
  <si>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</si>
  <si>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</si>
  <si>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</si>
  <si>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</si>
  <si>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</si>
  <si>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</si>
  <si>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</si>
  <si>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</si>
  <si>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</si>
  <si>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</si>
  <si>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</si>
  <si>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</si>
  <si>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</si>
  <si>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</si>
  <si>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</si>
  <si>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</si>
  <si>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</si>
  <si>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</si>
  <si>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</si>
  <si>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</si>
  <si>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</si>
  <si>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</si>
  <si>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</si>
  <si>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</si>
  <si>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</si>
  <si>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</si>
  <si>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</si>
  <si>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</si>
  <si>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</si>
  <si>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</si>
  <si>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</si>
  <si>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</si>
  <si>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</si>
  <si>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</si>
  <si>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</si>
  <si>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</si>
  <si>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</si>
  <si>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</si>
  <si>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</si>
  <si>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</si>
  <si>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</si>
  <si>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</si>
  <si>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</si>
  <si>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</si>
  <si>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</si>
  <si>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</si>
  <si>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</si>
  <si>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</si>
  <si>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</si>
  <si>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</si>
  <si>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</si>
  <si>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</si>
  <si>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</si>
  <si>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</si>
  <si>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</si>
  <si>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</si>
  <si>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</si>
  <si>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</si>
  <si>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</si>
  <si>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</si>
  <si>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</si>
  <si>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</si>
  <si>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</si>
  <si>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</si>
  <si>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</si>
  <si>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</si>
  <si>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</si>
  <si>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</si>
  <si>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</si>
  <si>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</si>
  <si>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</si>
  <si>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</si>
  <si>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</si>
  <si>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</si>
  <si>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</si>
  <si>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</si>
  <si>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</si>
  <si>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</si>
  <si>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</si>
  <si>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</si>
  <si>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</si>
  <si>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</si>
  <si>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</si>
  <si>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</si>
  <si>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</si>
  <si>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</si>
  <si>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</si>
  <si>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</si>
  <si>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</si>
  <si>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</si>
  <si>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</si>
  <si>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</si>
  <si>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</si>
  <si>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</si>
  <si>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</si>
  <si>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</si>
  <si>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</si>
  <si>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</si>
  <si>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</si>
  <si>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</si>
  <si>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</si>
  <si>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</si>
  <si>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</si>
  <si>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</si>
  <si>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</si>
  <si>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</si>
  <si>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</si>
  <si>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</si>
  <si>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</si>
  <si>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</si>
  <si>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</si>
  <si>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</si>
  <si>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</si>
  <si>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</si>
  <si>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</si>
  <si>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</si>
  <si>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</si>
  <si>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</si>
  <si>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</si>
  <si>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</si>
  <si>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</si>
  <si>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</si>
  <si>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</si>
  <si>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</si>
  <si>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</si>
  <si>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</si>
  <si>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</si>
  <si>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</si>
  <si>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</si>
  <si>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</si>
  <si>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</si>
  <si>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</si>
  <si>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</si>
  <si>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</si>
  <si>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</si>
  <si>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</si>
  <si>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</si>
  <si>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</si>
  <si>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</si>
  <si>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</si>
  <si>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</si>
  <si>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</si>
  <si>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</si>
  <si>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</si>
  <si>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</si>
  <si>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</si>
  <si>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</si>
  <si>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</si>
  <si>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</si>
  <si>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</si>
  <si>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</si>
  <si>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</si>
  <si>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</si>
  <si>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</si>
  <si>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</si>
  <si>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</si>
  <si>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</si>
  <si>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</si>
  <si>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</si>
  <si>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</si>
  <si>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</si>
  <si>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</si>
  <si>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</si>
  <si>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</si>
  <si>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</si>
  <si>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</si>
  <si>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</si>
  <si>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</si>
  <si>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</si>
  <si>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</si>
  <si>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</si>
  <si>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</si>
  <si>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</si>
  <si>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</si>
  <si>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</si>
  <si>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</si>
  <si>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</si>
  <si>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</si>
  <si>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</si>
  <si>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</si>
  <si>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</si>
  <si>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</si>
  <si>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</si>
  <si>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</si>
  <si>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</si>
  <si>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</si>
  <si>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</si>
  <si>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</si>
  <si>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</si>
  <si>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</si>
  <si>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</si>
  <si>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</si>
  <si>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</si>
  <si>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</si>
  <si>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</si>
  <si>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</si>
  <si>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</si>
  <si>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</si>
  <si>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</si>
  <si>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</si>
  <si>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</si>
  <si>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</si>
  <si>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</si>
  <si>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</si>
  <si>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</si>
  <si>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</si>
  <si>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</si>
  <si>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</si>
  <si>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</si>
  <si>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</si>
  <si>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</si>
  <si>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</si>
  <si>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</si>
  <si>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</si>
  <si>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</si>
  <si>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</si>
  <si>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</si>
  <si>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</si>
  <si>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</si>
  <si>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</si>
  <si>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</si>
  <si>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</si>
  <si>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</si>
  <si>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</si>
  <si>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</si>
  <si>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</si>
  <si>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</si>
  <si>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</si>
  <si>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</si>
  <si>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</si>
  <si>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</si>
  <si>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</si>
  <si>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</si>
  <si>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</si>
  <si>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</si>
  <si>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</si>
  <si>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</si>
  <si>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</si>
  <si>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</si>
  <si>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</si>
  <si>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</si>
  <si>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</si>
  <si>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</si>
  <si>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</si>
  <si>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</si>
  <si>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</si>
  <si>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</si>
  <si>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</si>
  <si>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</si>
  <si>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</si>
  <si>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</si>
  <si>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</si>
  <si>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</si>
  <si>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</si>
  <si>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</si>
  <si>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</si>
  <si>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</si>
  <si>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</si>
  <si>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</si>
  <si>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</si>
  <si>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</si>
  <si>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</si>
  <si>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</si>
  <si>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</si>
  <si>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</si>
  <si>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</si>
  <si>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</si>
  <si>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</si>
  <si>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</si>
  <si>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</si>
  <si>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</si>
  <si>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</si>
  <si>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</si>
  <si>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</si>
  <si>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</si>
  <si>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</si>
  <si>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</si>
  <si>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</si>
  <si>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</si>
  <si>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</si>
  <si>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</si>
  <si>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</si>
  <si>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</si>
  <si>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</si>
  <si>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</si>
  <si>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</si>
  <si>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</si>
  <si>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</si>
  <si>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</si>
  <si>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</si>
  <si>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</si>
  <si>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</si>
  <si>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</si>
  <si>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</si>
  <si>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</si>
  <si>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</si>
  <si>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</si>
  <si>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</si>
  <si>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</si>
  <si>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</si>
  <si>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</si>
  <si>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</si>
  <si>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</si>
  <si>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</si>
  <si>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</si>
  <si>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</si>
  <si>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</si>
  <si>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</si>
  <si>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</si>
  <si>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</si>
  <si>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</si>
  <si>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</si>
  <si>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</si>
  <si>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</si>
  <si>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</si>
  <si>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</si>
  <si>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</si>
  <si>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</si>
  <si>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</si>
  <si>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</si>
  <si>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</si>
  <si>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</si>
  <si>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</si>
  <si>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</si>
  <si>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</si>
  <si>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</si>
  <si>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</si>
  <si>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</si>
  <si>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</si>
  <si>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</si>
  <si>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</si>
  <si>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</si>
  <si>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</si>
  <si>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</si>
  <si>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</si>
  <si>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</si>
  <si>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</si>
  <si>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</si>
  <si>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</si>
  <si>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</si>
  <si>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</si>
  <si>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</si>
  <si>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</si>
  <si>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</si>
  <si>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</si>
  <si>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</si>
  <si>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</si>
  <si>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</si>
  <si>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</si>
  <si>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</si>
  <si>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</si>
  <si>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</si>
  <si>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</si>
  <si>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</si>
  <si>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</si>
  <si>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</si>
  <si>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</si>
  <si>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</si>
  <si>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</si>
  <si>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</si>
  <si>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</si>
  <si>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</si>
  <si>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</si>
  <si>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</si>
  <si>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</si>
  <si>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</si>
  <si>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</si>
  <si>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</si>
  <si>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</si>
  <si>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</si>
  <si>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</si>
  <si>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</si>
  <si>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</si>
  <si>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</si>
  <si>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</si>
  <si>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</si>
  <si>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</si>
  <si>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</si>
  <si>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</si>
  <si>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</si>
  <si>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</si>
  <si>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</si>
  <si>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</si>
  <si>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</si>
  <si>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</si>
  <si>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</si>
  <si>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</si>
  <si>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</si>
  <si>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</si>
  <si>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</si>
  <si>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</si>
  <si>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</si>
  <si>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</si>
  <si>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</si>
  <si>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</si>
  <si>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</si>
  <si>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</si>
  <si>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</si>
  <si>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</si>
  <si>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</si>
  <si>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</si>
  <si>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</si>
  <si>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</si>
  <si>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</si>
  <si>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</si>
  <si>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</si>
  <si>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</si>
  <si>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</si>
  <si>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</si>
  <si>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</si>
  <si>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</si>
  <si>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</si>
  <si>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</si>
  <si>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</si>
  <si>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</si>
  <si>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</si>
  <si>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</si>
  <si>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</si>
  <si>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</si>
  <si>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</si>
  <si>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</si>
  <si>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</si>
  <si>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</si>
  <si>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</si>
  <si>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</si>
  <si>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</si>
  <si>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</si>
  <si>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</si>
  <si>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</si>
  <si>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</si>
  <si>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</si>
  <si>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</si>
  <si>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</si>
  <si>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</si>
  <si>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</si>
  <si>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</si>
  <si>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</si>
  <si>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</si>
  <si>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</si>
  <si>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</si>
  <si>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</si>
  <si>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</si>
  <si>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</si>
  <si>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</si>
  <si>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</si>
  <si>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</si>
  <si>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</si>
  <si>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</si>
  <si>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</si>
  <si>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</si>
  <si>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</si>
  <si>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</si>
  <si>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</si>
  <si>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</si>
  <si>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</si>
  <si>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</si>
  <si>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</si>
  <si>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</si>
  <si>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</si>
  <si>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</si>
  <si>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</si>
  <si>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</si>
  <si>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</si>
  <si>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</si>
  <si>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</si>
  <si>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</si>
  <si>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</si>
  <si>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</si>
  <si>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</si>
  <si>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</si>
  <si>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</si>
  <si>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</si>
  <si>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</si>
  <si>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</si>
  <si>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</si>
  <si>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</si>
  <si>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</si>
  <si>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</si>
  <si>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</si>
  <si>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</si>
  <si>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</si>
  <si>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</si>
  <si>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</si>
  <si>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</si>
  <si>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</si>
  <si>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</si>
  <si>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</si>
  <si>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</si>
  <si>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</si>
  <si>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</si>
  <si>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</si>
  <si>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</si>
  <si>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</si>
  <si>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</si>
  <si>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</si>
  <si>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</si>
  <si>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</si>
  <si>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</si>
  <si>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</si>
  <si>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</si>
  <si>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</si>
  <si>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</si>
  <si>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</si>
  <si>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</si>
  <si>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</si>
  <si>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</si>
  <si>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</si>
  <si>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</si>
  <si>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</si>
  <si>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</si>
  <si>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</si>
  <si>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</si>
  <si>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</si>
  <si>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</si>
  <si>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</si>
  <si>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</si>
  <si>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</si>
  <si>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</si>
  <si>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</si>
  <si>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</si>
  <si>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</si>
  <si>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</si>
  <si>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</si>
  <si>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</si>
  <si>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</si>
  <si>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</si>
  <si>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</si>
  <si>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</si>
  <si>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</si>
  <si>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</si>
  <si>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</si>
  <si>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</si>
  <si>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</si>
  <si>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</si>
  <si>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</si>
  <si>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</si>
  <si>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</si>
  <si>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</si>
  <si>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</si>
  <si>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</si>
  <si>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</si>
  <si>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</si>
  <si>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</si>
  <si>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</si>
  <si>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</si>
  <si>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</si>
  <si>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</si>
  <si>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</si>
  <si>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</si>
  <si>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</si>
  <si>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</si>
  <si>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</si>
  <si>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</si>
  <si>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</si>
  <si>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</si>
  <si>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</si>
  <si>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</si>
  <si>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</si>
  <si>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</si>
  <si>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</si>
  <si>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</si>
  <si>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</si>
  <si>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</si>
  <si>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</si>
  <si>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</si>
  <si>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</si>
  <si>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</si>
  <si>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</si>
  <si>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</si>
  <si>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</si>
  <si>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</si>
  <si>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</si>
  <si>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</si>
  <si>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</si>
  <si>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</si>
  <si>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</si>
  <si>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</si>
  <si>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</si>
  <si>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</si>
  <si>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</si>
  <si>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</si>
  <si>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</si>
  <si>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</si>
  <si>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</si>
  <si>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</si>
  <si>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</si>
  <si>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</si>
  <si>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</si>
  <si>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</si>
  <si>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</si>
  <si>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</si>
  <si>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</si>
  <si>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</si>
  <si>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</si>
  <si>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</si>
  <si>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</si>
  <si>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</si>
  <si>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</si>
  <si>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</si>
  <si>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</si>
  <si>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</si>
  <si>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</si>
  <si>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</si>
  <si>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</si>
  <si>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</si>
  <si>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</si>
  <si>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</si>
  <si>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</si>
  <si>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</si>
  <si>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</si>
  <si>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</si>
  <si>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</si>
  <si>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</si>
  <si>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</si>
  <si>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</si>
  <si>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</si>
  <si>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</si>
  <si>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</si>
  <si>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</si>
  <si>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</si>
  <si>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</si>
  <si>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</si>
  <si>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</si>
  <si>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</si>
  <si>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</si>
  <si>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</si>
  <si>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</si>
  <si>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</si>
  <si>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</si>
  <si>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</si>
  <si>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</si>
  <si>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</si>
  <si>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</si>
  <si>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</si>
  <si>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</si>
  <si>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</si>
  <si>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</si>
  <si>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</si>
  <si>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</si>
  <si>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</si>
  <si>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</si>
  <si>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</si>
  <si>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</si>
  <si>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</si>
  <si>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</si>
  <si>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</si>
  <si>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</si>
  <si>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</si>
  <si>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</si>
  <si>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</si>
  <si>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</si>
  <si>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</si>
  <si>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</si>
  <si>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</si>
  <si>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</si>
  <si>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</si>
  <si>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</si>
  <si>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</si>
  <si>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</si>
  <si>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</si>
  <si>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</si>
  <si>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</si>
  <si>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</si>
  <si>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</si>
  <si>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</si>
  <si>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</si>
  <si>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</si>
  <si>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</si>
  <si>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</si>
  <si>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</si>
  <si>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</si>
  <si>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</si>
  <si>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</si>
  <si>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</si>
  <si>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</si>
  <si>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</si>
  <si>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</si>
  <si>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</si>
  <si>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</si>
  <si>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</si>
  <si>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</si>
  <si>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</si>
  <si>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</si>
  <si>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</si>
  <si>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</si>
  <si>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</si>
  <si>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</si>
  <si>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</si>
  <si>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</si>
  <si>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</si>
  <si>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</si>
  <si>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</si>
  <si>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</si>
  <si>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</si>
  <si>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</si>
  <si>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</si>
  <si>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</si>
  <si>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</si>
  <si>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</si>
  <si>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</si>
  <si>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</si>
  <si>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</si>
  <si>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</si>
  <si>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</si>
  <si>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</si>
  <si>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</si>
  <si>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</si>
  <si>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</si>
  <si>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</si>
  <si>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</si>
  <si>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</si>
  <si>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</si>
  <si>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</si>
  <si>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</si>
  <si>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</si>
  <si>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</si>
  <si>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</si>
  <si>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</si>
  <si>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</si>
  <si>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</si>
  <si>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</si>
  <si>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</si>
  <si>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</si>
  <si>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</si>
  <si>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</si>
  <si>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</si>
  <si>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</si>
  <si>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</si>
  <si>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</si>
  <si>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</si>
  <si>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</si>
  <si>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</si>
  <si>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</si>
  <si>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</si>
  <si>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</si>
  <si>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</si>
  <si>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</si>
  <si>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</si>
  <si>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</si>
  <si>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</si>
  <si>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</si>
  <si>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</si>
  <si>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</si>
  <si>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</si>
  <si>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</si>
  <si>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</si>
  <si>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</si>
  <si>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</si>
  <si>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</si>
  <si>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</si>
  <si>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</si>
  <si>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</si>
  <si>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</si>
  <si>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</si>
  <si>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</si>
  <si>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</si>
  <si>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</si>
  <si>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</si>
  <si>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</si>
  <si>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</si>
  <si>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</si>
  <si>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</si>
  <si>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</si>
  <si>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</si>
  <si>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</si>
  <si>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</si>
  <si>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</si>
  <si>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</si>
  <si>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</si>
  <si>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</si>
  <si>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</si>
  <si>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</si>
  <si>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</si>
  <si>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</si>
  <si>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</si>
  <si>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</si>
  <si>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</si>
  <si>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</si>
  <si>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</si>
  <si>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</si>
  <si>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</si>
  <si>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</si>
  <si>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</si>
  <si>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</si>
  <si>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</si>
  <si>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</si>
  <si>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</si>
  <si>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</si>
  <si>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</si>
  <si>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</si>
  <si>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</si>
  <si>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</si>
  <si>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</si>
  <si>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</si>
  <si>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</si>
  <si>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</si>
  <si>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</si>
  <si>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</si>
  <si>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</si>
  <si>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</si>
  <si>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</si>
  <si>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</si>
  <si>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</si>
  <si>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</si>
  <si>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</si>
  <si>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</si>
  <si>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</si>
  <si>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</si>
  <si>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</si>
  <si>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</si>
  <si>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</si>
  <si>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</si>
  <si>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</si>
  <si>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</si>
  <si>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</si>
  <si>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</si>
  <si>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</si>
  <si>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</si>
  <si>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</si>
  <si>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</si>
  <si>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</si>
  <si>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</si>
  <si>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</si>
  <si>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</si>
  <si>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</si>
  <si>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</si>
  <si>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</si>
  <si>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</si>
  <si>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</si>
  <si>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</si>
  <si>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</si>
  <si>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</si>
  <si>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</si>
  <si>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</si>
  <si>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</si>
  <si>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</si>
  <si>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</si>
  <si>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</si>
  <si>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</si>
  <si>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</si>
  <si>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</si>
  <si>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</si>
  <si>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</si>
  <si>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</si>
  <si>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</si>
  <si>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</si>
  <si>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</si>
  <si>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</si>
  <si>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</si>
  <si>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</si>
  <si>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</si>
  <si>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</si>
  <si>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</si>
  <si>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</si>
  <si>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</si>
  <si>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</si>
  <si>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</si>
  <si>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</si>
  <si>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</si>
  <si>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</si>
  <si>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</si>
  <si>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</si>
  <si>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</si>
  <si>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</si>
  <si>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</si>
  <si>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</si>
  <si>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</si>
  <si>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</si>
  <si>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</si>
  <si>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</si>
  <si>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</si>
  <si>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</si>
  <si>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</si>
  <si>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</si>
  <si>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</si>
  <si>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</si>
  <si>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</si>
  <si>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</si>
  <si>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</si>
  <si>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</si>
  <si>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</si>
  <si>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</si>
  <si>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</si>
  <si>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</si>
  <si>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</si>
  <si>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</si>
  <si>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</si>
  <si>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</si>
  <si>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</si>
  <si>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</si>
  <si>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</si>
  <si>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</si>
  <si>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</si>
  <si>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</si>
  <si>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</si>
  <si>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</si>
  <si>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</si>
  <si>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</si>
  <si>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</si>
  <si>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</si>
  <si>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</si>
  <si>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</si>
  <si>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</si>
  <si>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</si>
  <si>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</si>
  <si>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</si>
  <si>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</si>
  <si>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</si>
  <si>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</si>
  <si>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</si>
  <si>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</si>
  <si>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</si>
  <si>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</si>
  <si>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</si>
  <si>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</si>
  <si>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</si>
  <si>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</si>
  <si>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</si>
  <si>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</si>
  <si>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</si>
  <si>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</si>
  <si>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</si>
  <si>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</si>
  <si>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</si>
  <si>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</si>
  <si>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</si>
  <si>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</si>
  <si>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</si>
  <si>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</si>
  <si>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</si>
  <si>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</si>
  <si>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</si>
  <si>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</si>
  <si>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</si>
  <si>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</si>
  <si>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</si>
  <si>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</si>
  <si>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</si>
  <si>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</si>
  <si>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</si>
  <si>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</si>
  <si>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</si>
  <si>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</si>
  <si>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</si>
  <si>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</si>
  <si>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</si>
  <si>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</si>
  <si>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</si>
  <si>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</si>
  <si>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</si>
  <si>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</si>
  <si>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</si>
  <si>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</si>
  <si>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</si>
  <si>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</si>
  <si>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</si>
  <si>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</si>
  <si>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</si>
  <si>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</si>
  <si>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</si>
  <si>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</si>
  <si>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</si>
  <si>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</si>
  <si>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</si>
  <si>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</si>
  <si>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</si>
  <si>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</si>
  <si>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</si>
  <si>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</si>
  <si>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</si>
  <si>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</si>
  <si>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</si>
  <si>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</si>
  <si>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</si>
  <si>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</si>
  <si>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</si>
  <si>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</si>
  <si>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</si>
  <si>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</si>
  <si>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</si>
  <si>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</si>
  <si>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</si>
  <si>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</si>
  <si>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</si>
  <si>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</si>
  <si>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</si>
  <si>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</si>
  <si>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</si>
  <si>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</si>
  <si>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</si>
  <si>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</si>
  <si>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</si>
  <si>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</si>
  <si>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</si>
  <si>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</si>
  <si>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</si>
  <si>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</si>
  <si>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</si>
  <si>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</si>
  <si>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</si>
  <si>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</si>
  <si>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</si>
  <si>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</si>
  <si>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</si>
  <si>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</si>
  <si>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</si>
  <si>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</si>
  <si>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</si>
  <si>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</si>
  <si>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</si>
  <si>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</si>
  <si>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</si>
  <si>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</si>
  <si>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</si>
  <si>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</si>
  <si>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</si>
  <si>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</si>
  <si>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</si>
  <si>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</si>
  <si>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</si>
  <si>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</si>
  <si>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</si>
  <si>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</si>
  <si>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</si>
  <si>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</si>
  <si>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</si>
  <si>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</si>
  <si>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</si>
  <si>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</si>
  <si>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</si>
  <si>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</si>
  <si>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</si>
  <si>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</si>
  <si>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</si>
  <si>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</si>
  <si>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</si>
  <si>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</si>
  <si>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</si>
  <si>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</si>
  <si>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</si>
  <si>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</si>
  <si>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</si>
  <si>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</si>
  <si>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</si>
  <si>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</si>
  <si>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</si>
  <si>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</si>
  <si>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</si>
  <si>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</si>
  <si>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</si>
  <si>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</si>
  <si>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</si>
  <si>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</si>
  <si>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</si>
  <si>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</si>
  <si>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</si>
  <si>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</si>
  <si>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</si>
  <si>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</si>
  <si>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</si>
  <si>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</si>
  <si>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</si>
  <si>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</si>
  <si>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</si>
  <si>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</si>
  <si>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</si>
  <si>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</si>
  <si>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</si>
  <si>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</si>
  <si>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</si>
  <si>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</si>
  <si>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</si>
  <si>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</si>
  <si>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</si>
  <si>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</si>
  <si>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</si>
  <si>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</si>
  <si>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</si>
  <si>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</si>
  <si>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</si>
  <si>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</si>
  <si>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</si>
  <si>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</si>
  <si>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</si>
  <si>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</si>
  <si>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</si>
  <si>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</si>
  <si>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</si>
  <si>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</si>
  <si>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</si>
  <si>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</si>
  <si>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</si>
  <si>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</si>
  <si>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</si>
  <si>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</si>
  <si>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</si>
  <si>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</si>
  <si>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</si>
  <si>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</si>
  <si>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</si>
  <si>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</si>
  <si>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</si>
  <si>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</si>
  <si>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</si>
  <si>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</si>
  <si>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</si>
  <si>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</si>
  <si>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</si>
  <si>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</si>
  <si>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</si>
  <si>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</si>
  <si>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</si>
  <si>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</si>
  <si>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</si>
  <si>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</si>
  <si>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</si>
  <si>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</si>
  <si>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</si>
  <si>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</si>
  <si>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</si>
  <si>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</si>
  <si>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</si>
  <si>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</si>
  <si>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</si>
  <si>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</si>
  <si>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</si>
  <si>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</si>
  <si>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</si>
  <si>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</si>
  <si>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</si>
  <si>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</si>
  <si>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</si>
  <si>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</si>
  <si>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</si>
  <si>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</si>
  <si>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</si>
  <si>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</si>
  <si>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</si>
  <si>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</si>
  <si>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</si>
  <si>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</si>
  <si>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</si>
  <si>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</si>
  <si>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</si>
  <si>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</si>
  <si>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</si>
  <si>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</si>
  <si>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</si>
  <si>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</si>
  <si>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</si>
  <si>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</si>
  <si>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</si>
  <si>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</si>
  <si>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</si>
  <si>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</si>
  <si>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</si>
  <si>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</si>
  <si>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</si>
  <si>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</si>
  <si>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</si>
  <si>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</si>
  <si>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</si>
  <si>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</si>
  <si>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</si>
  <si>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</si>
  <si>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</si>
  <si>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</si>
  <si>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</si>
  <si>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</si>
  <si>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</si>
  <si>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</si>
  <si>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</si>
  <si>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</si>
  <si>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</si>
  <si>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</si>
  <si>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</si>
  <si>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</si>
  <si>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</si>
  <si>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</si>
  <si>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</si>
  <si>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</si>
  <si>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</si>
  <si>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</si>
  <si>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</si>
  <si>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</si>
  <si>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</si>
  <si>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</si>
  <si>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</si>
  <si>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</si>
  <si>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</si>
  <si>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</si>
  <si>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</si>
  <si>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</si>
  <si>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</si>
  <si>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</si>
  <si>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</si>
  <si>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</si>
  <si>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</si>
  <si>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</si>
  <si>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</si>
  <si>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</si>
  <si>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</si>
  <si>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</si>
  <si>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</si>
  <si>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</si>
  <si>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</si>
  <si>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</si>
  <si>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</si>
  <si>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</si>
  <si>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</si>
  <si>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</si>
  <si>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</si>
  <si>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</si>
  <si>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</si>
  <si>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</si>
  <si>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</si>
  <si>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</si>
  <si>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</si>
  <si>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</si>
  <si>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</si>
  <si>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</si>
  <si>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</si>
  <si>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</si>
  <si>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</si>
  <si>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</si>
  <si>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</si>
  <si>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</si>
  <si>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</si>
  <si>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</si>
  <si>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</si>
  <si>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</si>
  <si>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</si>
  <si>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</si>
  <si>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</si>
  <si>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</si>
  <si>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</si>
  <si>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</si>
  <si>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</si>
  <si>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</si>
  <si>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</si>
  <si>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</si>
  <si>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</si>
  <si>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</si>
  <si>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</si>
  <si>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</si>
  <si>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</si>
  <si>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</si>
  <si>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</si>
  <si>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</si>
  <si>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</si>
  <si>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</si>
  <si>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</si>
  <si>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</si>
  <si>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</si>
  <si>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</si>
  <si>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</si>
  <si>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</si>
  <si>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</si>
  <si>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</si>
  <si>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</si>
  <si>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</si>
  <si>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</si>
  <si>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</si>
  <si>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</si>
  <si>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</si>
  <si>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</si>
  <si>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</si>
  <si>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</si>
  <si>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</si>
  <si>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</si>
  <si>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</si>
  <si>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</si>
  <si>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</si>
  <si>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</si>
  <si>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</si>
  <si>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</si>
  <si>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</si>
  <si>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</si>
  <si>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</si>
  <si>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</si>
  <si>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</si>
  <si>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</si>
  <si>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</si>
  <si>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</si>
  <si>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</si>
  <si>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</si>
  <si>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</si>
  <si>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</si>
  <si>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</si>
  <si>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</si>
  <si>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</si>
  <si>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</si>
  <si>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</si>
  <si>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</si>
  <si>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</si>
  <si>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</si>
  <si>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</si>
  <si>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</si>
  <si>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</si>
  <si>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</si>
  <si>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</si>
  <si>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</si>
  <si>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</si>
  <si>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</si>
  <si>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</si>
  <si>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</si>
  <si>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</si>
  <si>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</si>
  <si>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</si>
  <si>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</si>
  <si>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</si>
  <si>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</si>
  <si>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</si>
  <si>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</si>
  <si>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</si>
  <si>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</si>
  <si>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</si>
  <si>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</si>
  <si>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</si>
  <si>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</si>
  <si>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</si>
  <si>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</si>
  <si>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</si>
  <si>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</si>
  <si>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</si>
  <si>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</si>
  <si>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</si>
  <si>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</si>
  <si>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</si>
  <si>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</si>
  <si>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</si>
  <si>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</si>
  <si>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</si>
  <si>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</si>
  <si>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</si>
  <si>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</si>
  <si>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</si>
  <si>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</si>
  <si>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</si>
  <si>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</si>
  <si>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</si>
  <si>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</si>
  <si>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</si>
  <si>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</si>
  <si>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</si>
  <si>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</si>
  <si>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</si>
  <si>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</si>
  <si>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</si>
  <si>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</si>
  <si>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</si>
  <si>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</si>
  <si>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</si>
  <si>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</si>
  <si>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</si>
  <si>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</si>
  <si>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</si>
  <si>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</si>
  <si>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</si>
  <si>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</si>
  <si>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</si>
  <si>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</si>
  <si>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</si>
  <si>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</si>
  <si>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</si>
  <si>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</si>
  <si>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</si>
  <si>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</si>
  <si>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</si>
  <si>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</si>
  <si>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</si>
  <si>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</si>
  <si>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</si>
  <si>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</si>
  <si>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</si>
  <si>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</si>
  <si>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</si>
  <si>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</si>
  <si>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</si>
  <si>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</si>
  <si>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</si>
  <si>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</si>
  <si>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</si>
  <si>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</si>
  <si>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</si>
  <si>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</si>
  <si>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</si>
  <si>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</si>
  <si>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</si>
  <si>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</si>
  <si>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</si>
  <si>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</si>
  <si>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</si>
  <si>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</si>
  <si>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</si>
  <si>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</si>
  <si>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</si>
  <si>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</si>
  <si>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</si>
  <si>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</si>
  <si>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</si>
  <si>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</si>
  <si>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</si>
  <si>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</si>
  <si>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</si>
  <si>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</si>
  <si>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</si>
  <si>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</si>
  <si>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</si>
  <si>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</si>
  <si>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</si>
  <si>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</si>
  <si>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</si>
  <si>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</si>
  <si>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</si>
  <si>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</si>
  <si>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</si>
  <si>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</si>
  <si>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</si>
  <si>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</si>
  <si>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</si>
  <si>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</si>
  <si>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</si>
  <si>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</si>
  <si>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</si>
  <si>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</si>
  <si>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</si>
  <si>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</si>
  <si>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</si>
  <si>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</si>
  <si>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</si>
  <si>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</si>
  <si>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</si>
  <si>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</si>
  <si>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</si>
  <si>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</si>
  <si>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</si>
  <si>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</si>
  <si>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</si>
  <si>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</si>
  <si>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</si>
  <si>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</si>
  <si>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</si>
  <si>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</si>
  <si>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</si>
  <si>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</si>
  <si>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</si>
  <si>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</si>
  <si>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</si>
  <si>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</si>
  <si>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</si>
  <si>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</si>
  <si>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</si>
  <si>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</si>
  <si>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</si>
  <si>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</si>
  <si>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</si>
  <si>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</si>
  <si>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</si>
  <si>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</si>
  <si>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</si>
  <si>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</si>
  <si>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</si>
  <si>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</si>
  <si>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</si>
  <si>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</si>
  <si>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</si>
  <si>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</si>
  <si>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</si>
  <si>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</si>
  <si>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</si>
  <si>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</si>
  <si>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</si>
  <si>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</si>
  <si>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</si>
  <si>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</si>
  <si>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</si>
  <si>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</si>
  <si>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</si>
  <si>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</si>
  <si>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</si>
  <si>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</si>
  <si>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</si>
  <si>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</si>
  <si>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</si>
  <si>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</si>
  <si>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</si>
  <si>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</si>
  <si>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</si>
  <si>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</si>
  <si>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</si>
  <si>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</si>
  <si>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</si>
  <si>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</si>
  <si>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</si>
  <si>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</si>
  <si>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</si>
  <si>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</si>
  <si>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</si>
  <si>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</si>
  <si>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</si>
  <si>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</si>
  <si>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</si>
  <si>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</si>
  <si>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</si>
  <si>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</si>
  <si>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</si>
  <si>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</si>
  <si>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</si>
  <si>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</si>
  <si>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</si>
  <si>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</si>
  <si>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</si>
  <si>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</si>
  <si>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</si>
  <si>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</si>
  <si>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</si>
  <si>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</si>
  <si>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</si>
  <si>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</si>
  <si>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</si>
  <si>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</si>
  <si>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</si>
  <si>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</si>
  <si>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</si>
  <si>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</si>
  <si>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</si>
  <si>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</si>
  <si>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</si>
  <si>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</si>
  <si>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</si>
  <si>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</si>
  <si>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</si>
  <si>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</si>
  <si>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</si>
  <si>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</si>
  <si>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</si>
  <si>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</si>
  <si>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</si>
  <si>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</si>
  <si>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</si>
  <si>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</si>
  <si>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</si>
  <si>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</si>
  <si>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</si>
  <si>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</si>
  <si>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</si>
  <si>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</si>
  <si>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</si>
  <si>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</si>
  <si>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</si>
  <si>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</si>
  <si>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</si>
  <si>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</si>
  <si>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</si>
  <si>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</si>
  <si>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</si>
  <si>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</si>
  <si>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</si>
  <si>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</si>
  <si>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</si>
  <si>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</si>
  <si>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</si>
  <si>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</si>
  <si>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</si>
  <si>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</si>
  <si>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</si>
  <si>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</si>
  <si>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</si>
  <si>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</si>
  <si>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</si>
  <si>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</si>
  <si>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</si>
  <si>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</si>
  <si>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</si>
  <si>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</si>
  <si>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</si>
  <si>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</si>
  <si>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</si>
  <si>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</si>
  <si>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</si>
  <si>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</si>
  <si>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</si>
  <si>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</si>
  <si>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</si>
  <si>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</si>
  <si>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</si>
  <si>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</si>
  <si>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</si>
  <si>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</si>
  <si>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</si>
  <si>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</si>
  <si>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</si>
  <si>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</si>
  <si>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</si>
  <si>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</si>
  <si>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</si>
  <si>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</si>
  <si>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</si>
  <si>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</si>
  <si>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</si>
  <si>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</si>
  <si>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</si>
  <si>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</si>
  <si>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</si>
  <si>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</si>
  <si>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</si>
  <si>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</si>
  <si>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</si>
  <si>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</si>
  <si>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</si>
  <si>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</si>
  <si>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</si>
  <si>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</si>
  <si>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</si>
  <si>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</si>
  <si>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</si>
  <si>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</si>
  <si>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</si>
  <si>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</si>
  <si>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</si>
  <si>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</si>
  <si>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</si>
  <si>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</si>
  <si>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</si>
  <si>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</si>
  <si>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</si>
  <si>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</si>
  <si>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</si>
  <si>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</si>
  <si>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</si>
  <si>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</si>
  <si>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</si>
  <si>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</si>
  <si>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</si>
  <si>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</si>
  <si>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</si>
  <si>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</si>
  <si>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</si>
  <si>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</si>
  <si>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</si>
  <si>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</si>
  <si>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</si>
  <si>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</si>
  <si>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</si>
  <si>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</si>
  <si>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</si>
  <si>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</si>
  <si>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</si>
  <si>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</si>
  <si>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</si>
  <si>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</si>
  <si>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</si>
  <si>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</si>
  <si>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</si>
  <si>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</si>
  <si>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</si>
  <si>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</si>
  <si>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</si>
  <si>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</si>
  <si>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</si>
  <si>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</si>
  <si>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</si>
  <si>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</si>
  <si>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</si>
  <si>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</si>
  <si>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</si>
  <si>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</si>
  <si>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</si>
  <si>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</si>
  <si>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</si>
  <si>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</si>
  <si>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</si>
  <si>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</si>
  <si>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</si>
  <si>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</si>
  <si>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</si>
  <si>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</si>
  <si>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</si>
  <si>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</si>
  <si>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</si>
  <si>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</si>
  <si>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</si>
  <si>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</si>
  <si>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</si>
  <si>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</si>
  <si>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</si>
  <si>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</si>
  <si>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</si>
  <si>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</si>
  <si>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</si>
  <si>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</si>
  <si>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</si>
  <si>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</si>
  <si>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</si>
  <si>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</si>
  <si>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</si>
  <si>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</si>
  <si>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</si>
  <si>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</si>
  <si>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</si>
  <si>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</si>
  <si>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</si>
  <si>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</si>
  <si>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</si>
  <si>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</si>
  <si>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</si>
  <si>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</si>
  <si>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</si>
  <si>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</si>
  <si>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</si>
  <si>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</si>
  <si>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</si>
  <si>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</si>
  <si>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</si>
  <si>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</si>
  <si>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</si>
  <si>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</si>
  <si>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</si>
  <si>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</si>
  <si>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</si>
  <si>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</si>
  <si>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</si>
  <si>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</si>
  <si>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</si>
  <si>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</si>
  <si>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</si>
  <si>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</si>
  <si>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</si>
  <si>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</si>
  <si>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</si>
  <si>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</si>
  <si>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</si>
  <si>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</si>
  <si>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</si>
  <si>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</si>
  <si>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</si>
  <si>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</si>
  <si>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</si>
  <si>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</si>
  <si>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</si>
  <si>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</si>
  <si>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</si>
  <si>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</si>
  <si>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</si>
  <si>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</si>
  <si>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</si>
  <si>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</si>
  <si>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</si>
  <si>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</si>
  <si>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</si>
  <si>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</si>
  <si>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</si>
  <si>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</si>
  <si>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</si>
  <si>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</si>
  <si>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</si>
  <si>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</si>
  <si>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</si>
  <si>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</si>
  <si>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</si>
  <si>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</si>
  <si>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</si>
  <si>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</si>
  <si>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</si>
  <si>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</si>
  <si>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</si>
  <si>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</si>
  <si>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</si>
  <si>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</si>
  <si>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</si>
  <si>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</si>
  <si>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</si>
  <si>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</si>
  <si>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</si>
  <si>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</si>
  <si>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</si>
  <si>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</si>
  <si>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</si>
  <si>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</si>
  <si>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</si>
  <si>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</si>
  <si>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</si>
  <si>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</si>
  <si>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</si>
  <si>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</si>
  <si>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</si>
  <si>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</si>
  <si>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</si>
  <si>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</si>
  <si>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</si>
  <si>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</si>
  <si>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</si>
  <si>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</si>
  <si>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</si>
  <si>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</si>
  <si>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</si>
  <si>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</si>
  <si>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</si>
  <si>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</si>
  <si>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</si>
  <si>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</si>
  <si>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</si>
  <si>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</si>
  <si>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</si>
  <si>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</si>
  <si>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</si>
  <si>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</si>
  <si>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</si>
  <si>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</si>
  <si>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</si>
  <si>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</si>
  <si>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</si>
  <si>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</si>
  <si>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</si>
  <si>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</si>
  <si>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</si>
  <si>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</si>
  <si>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</si>
  <si>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</si>
  <si>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</si>
  <si>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</si>
  <si>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</si>
  <si>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</si>
  <si>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</si>
  <si>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</si>
  <si>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</si>
  <si>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</si>
  <si>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</si>
  <si>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</si>
  <si>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</si>
  <si>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</si>
  <si>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</si>
  <si>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</si>
  <si>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</si>
  <si>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</si>
  <si>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</si>
  <si>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</si>
  <si>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</si>
  <si>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</si>
  <si>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</si>
  <si>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</si>
  <si>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</si>
  <si>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</si>
  <si>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</si>
  <si>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</si>
  <si>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</si>
  <si>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</si>
  <si>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</si>
  <si>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</si>
  <si>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</si>
  <si>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</si>
  <si>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</si>
  <si>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</si>
  <si>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</si>
  <si>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</si>
  <si>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</si>
  <si>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</si>
  <si>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</si>
  <si>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</si>
  <si>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</si>
  <si>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</si>
  <si>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</si>
  <si>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</si>
  <si>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</si>
  <si>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</si>
  <si>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</si>
  <si>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</si>
  <si>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</si>
  <si>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</si>
  <si>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</si>
  <si>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</si>
  <si>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</si>
  <si>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</si>
  <si>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</si>
  <si>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</si>
  <si>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</si>
  <si>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</si>
  <si>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</si>
  <si>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</si>
  <si>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</si>
  <si>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</si>
  <si>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</si>
  <si>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</si>
  <si>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</si>
  <si>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</si>
  <si>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</si>
  <si>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</si>
  <si>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</si>
  <si>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</si>
  <si>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</si>
  <si>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</si>
  <si>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</si>
  <si>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</si>
  <si>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</si>
  <si>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</si>
  <si>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</si>
  <si>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</si>
  <si>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</si>
  <si>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</si>
  <si>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</si>
  <si>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</si>
  <si>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</si>
  <si>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</si>
  <si>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</si>
  <si>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</si>
  <si>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</si>
  <si>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</si>
  <si>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</si>
  <si>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</si>
  <si>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</si>
  <si>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</si>
  <si>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</si>
  <si>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</si>
  <si>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</si>
  <si>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</si>
  <si>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</si>
  <si>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</si>
  <si>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</si>
  <si>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</si>
  <si>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</si>
  <si>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</si>
  <si>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</si>
  <si>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</si>
  <si>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</si>
  <si>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</si>
  <si>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</si>
  <si>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</si>
  <si>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</si>
  <si>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</si>
  <si>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</si>
  <si>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</si>
  <si>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</si>
  <si>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</si>
  <si>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</si>
  <si>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</si>
  <si>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</si>
  <si>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</si>
  <si>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</si>
  <si>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</si>
  <si>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</si>
  <si>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</si>
  <si>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</si>
  <si>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</si>
  <si>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</si>
  <si>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</si>
  <si>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</si>
  <si>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</si>
  <si>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</si>
  <si>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</si>
  <si>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</si>
  <si>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</si>
  <si>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</si>
  <si>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</si>
  <si>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</si>
  <si>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</si>
  <si>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</si>
  <si>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</si>
  <si>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</si>
  <si>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</si>
  <si>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</si>
  <si>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</si>
  <si>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</si>
  <si>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</si>
  <si>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</si>
  <si>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</si>
  <si>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</si>
  <si>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</si>
  <si>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</si>
  <si>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</si>
  <si>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</si>
  <si>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</si>
  <si>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</si>
  <si>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</si>
  <si>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</si>
  <si>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</si>
  <si>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</si>
  <si>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</si>
  <si>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</si>
  <si>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</si>
  <si>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</si>
  <si>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</si>
  <si>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</si>
  <si>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</si>
  <si>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</si>
  <si>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</si>
  <si>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</si>
  <si>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</si>
  <si>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</si>
  <si>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</si>
  <si>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</si>
  <si>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</si>
  <si>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</si>
  <si>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</si>
  <si>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</si>
  <si>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</si>
  <si>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</si>
  <si>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</si>
  <si>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</si>
  <si>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</si>
  <si>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</si>
  <si>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</si>
  <si>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</si>
  <si>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</si>
  <si>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</si>
  <si>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</si>
  <si>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</si>
  <si>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</si>
  <si>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</si>
  <si>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</si>
  <si>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</si>
  <si>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</si>
  <si>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</si>
  <si>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</si>
  <si>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</si>
  <si>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</si>
  <si>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</si>
  <si>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</si>
  <si>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</si>
  <si>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</si>
  <si>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</si>
  <si>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</si>
  <si>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</si>
  <si>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</si>
  <si>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</si>
  <si>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</si>
  <si>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</si>
  <si>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</si>
  <si>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</si>
  <si>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</si>
  <si>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</si>
  <si>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</si>
  <si>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</si>
  <si>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</si>
  <si>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</si>
  <si>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</si>
  <si>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</si>
  <si>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</si>
  <si>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</si>
  <si>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</si>
  <si>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</si>
  <si>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</si>
  <si>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</si>
  <si>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</si>
  <si>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</si>
  <si>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</si>
  <si>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</si>
  <si>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</si>
  <si>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</si>
  <si>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</si>
  <si>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</si>
  <si>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</si>
  <si>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</si>
  <si>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</si>
  <si>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</si>
  <si>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</si>
  <si>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</si>
  <si>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</si>
  <si>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</si>
  <si>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</si>
  <si>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</si>
  <si>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</si>
  <si>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</si>
  <si>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</si>
  <si>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</si>
  <si>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</si>
  <si>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</si>
  <si>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</si>
  <si>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</si>
  <si>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</si>
  <si>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</si>
  <si>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</si>
  <si>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</si>
  <si>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</si>
  <si>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</si>
  <si>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</si>
  <si>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</si>
  <si>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</si>
  <si>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</si>
  <si>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</si>
  <si>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</si>
  <si>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</si>
  <si>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</si>
  <si>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</si>
  <si>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</si>
  <si>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</si>
  <si>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</si>
  <si>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</si>
  <si>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</si>
  <si>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</si>
  <si>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</si>
  <si>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</si>
  <si>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</si>
  <si>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</si>
  <si>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</si>
  <si>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</si>
  <si>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</si>
  <si>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</si>
  <si>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</si>
  <si>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</si>
  <si>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</si>
  <si>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</si>
  <si>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</si>
  <si>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</si>
  <si>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</si>
  <si>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</si>
  <si>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</si>
  <si>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</si>
  <si>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</si>
  <si>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</si>
  <si>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</si>
  <si>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</si>
  <si>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</si>
  <si>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</si>
  <si>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</si>
  <si>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</si>
  <si>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</si>
  <si>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</si>
  <si>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</si>
  <si>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</si>
  <si>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</si>
  <si>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</si>
  <si>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</si>
  <si>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</si>
  <si>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</si>
  <si>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</si>
  <si>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</si>
  <si>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</si>
  <si>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</si>
  <si>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</si>
  <si>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</si>
  <si>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</si>
  <si>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</si>
  <si>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</si>
  <si>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</si>
  <si>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</si>
  <si>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</si>
  <si>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</si>
  <si>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</si>
  <si>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</si>
  <si>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</si>
  <si>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</si>
  <si>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</si>
  <si>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</si>
  <si>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</si>
  <si>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</si>
  <si>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</si>
  <si>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</si>
  <si>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</si>
  <si>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</si>
  <si>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</si>
  <si>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</si>
  <si>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</si>
  <si>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</si>
  <si>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</si>
  <si>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</si>
  <si>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</si>
  <si>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</si>
  <si>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</si>
  <si>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</si>
  <si>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</si>
  <si>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</si>
  <si>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</si>
  <si>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</si>
  <si>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</si>
  <si>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</si>
  <si>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</si>
  <si>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</si>
  <si>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</si>
  <si>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</si>
  <si>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</si>
  <si>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</si>
  <si>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</si>
  <si>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</si>
  <si>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</si>
  <si>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</si>
  <si>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</si>
  <si>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</si>
  <si>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</si>
  <si>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</si>
  <si>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</si>
  <si>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</si>
  <si>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</si>
  <si>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</si>
  <si>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</si>
  <si>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</si>
  <si>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</si>
  <si>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</si>
  <si>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</si>
  <si>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</si>
  <si>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</si>
  <si>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</si>
  <si>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</si>
  <si>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</si>
  <si>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</si>
  <si>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</si>
  <si>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</si>
  <si>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</si>
  <si>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</si>
  <si>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</si>
  <si>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</si>
  <si>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</si>
  <si>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</si>
  <si>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</si>
  <si>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</si>
  <si>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</si>
  <si>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</si>
  <si>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</si>
  <si>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</si>
  <si>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</si>
  <si>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</si>
  <si>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</si>
  <si>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</si>
  <si>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</si>
  <si>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</si>
  <si>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</si>
  <si>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</si>
  <si>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</si>
  <si>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</si>
  <si>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</si>
  <si>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</si>
  <si>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</si>
  <si>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</si>
  <si>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</si>
  <si>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</si>
  <si>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</si>
  <si>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</si>
  <si>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</si>
  <si>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</si>
  <si>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</si>
  <si>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</si>
  <si>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</si>
  <si>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</si>
  <si>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</si>
  <si>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</si>
  <si>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</si>
  <si>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</si>
  <si>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</si>
  <si>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</si>
  <si>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</si>
  <si>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</si>
  <si>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</si>
  <si>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</si>
  <si>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</si>
  <si>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</si>
  <si>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</si>
  <si>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</si>
  <si>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</si>
  <si>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</si>
  <si>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</si>
  <si>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</si>
  <si>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</si>
  <si>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</si>
  <si>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</si>
  <si>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</si>
  <si>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</si>
  <si>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</si>
  <si>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</si>
  <si>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</si>
  <si>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</si>
  <si>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</si>
  <si>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</si>
  <si>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</si>
  <si>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</si>
  <si>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</si>
  <si>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</si>
  <si>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</si>
  <si>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</si>
  <si>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</si>
  <si>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</si>
  <si>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</si>
  <si>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</si>
  <si>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</si>
  <si>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</si>
  <si>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</si>
  <si>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</si>
  <si>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</si>
  <si>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</si>
  <si>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</si>
  <si>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</si>
  <si>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</si>
  <si>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</si>
  <si>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</si>
  <si>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</si>
  <si>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</si>
  <si>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</si>
  <si>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</si>
  <si>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</si>
  <si>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</si>
  <si>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</si>
  <si>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</si>
  <si>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</si>
  <si>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</si>
  <si>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</si>
  <si>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</si>
  <si>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</si>
  <si>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</si>
  <si>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</si>
  <si>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</si>
  <si>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</si>
  <si>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</si>
  <si>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</si>
  <si>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</si>
  <si>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</si>
  <si>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</si>
  <si>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</si>
  <si>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</si>
  <si>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</si>
  <si>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</si>
  <si>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</si>
  <si>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</si>
  <si>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</si>
  <si>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</si>
  <si>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</si>
  <si>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</si>
  <si>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</si>
  <si>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</si>
  <si>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</si>
  <si>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</si>
  <si>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</si>
  <si>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</si>
  <si>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</si>
  <si>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</si>
  <si>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</si>
  <si>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</si>
  <si>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</si>
  <si>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</si>
  <si>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</si>
  <si>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</si>
  <si>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</si>
  <si>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</si>
  <si>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</si>
  <si>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</si>
  <si>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</si>
  <si>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</si>
  <si>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</si>
  <si>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</si>
  <si>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</si>
  <si>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</si>
  <si>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</si>
  <si>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</si>
  <si>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</si>
  <si>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</si>
  <si>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</si>
  <si>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</si>
  <si>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</si>
  <si>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</si>
  <si>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</si>
  <si>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</si>
  <si>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</si>
  <si>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</si>
  <si>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</si>
  <si>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</si>
  <si>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</si>
  <si>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</si>
  <si>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</si>
  <si>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</si>
  <si>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</si>
  <si>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</si>
  <si>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</si>
  <si>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</si>
  <si>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</si>
  <si>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</si>
  <si>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</si>
  <si>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</si>
  <si>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</si>
  <si>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</si>
  <si>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</si>
  <si>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</si>
  <si>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</si>
  <si>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</si>
  <si>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</si>
  <si>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</si>
  <si>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</si>
  <si>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</si>
  <si>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</si>
  <si>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</si>
  <si>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</si>
  <si>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</si>
  <si>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</si>
  <si>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</si>
  <si>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</si>
  <si>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</si>
  <si>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</si>
  <si>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</si>
  <si>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</si>
  <si>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</si>
  <si>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</si>
  <si>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</si>
  <si>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</si>
  <si>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</si>
  <si>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</si>
  <si>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</si>
  <si>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</si>
  <si>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</si>
  <si>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</si>
  <si>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</si>
  <si>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</si>
  <si>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</si>
  <si>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</si>
  <si>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</si>
  <si>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</si>
  <si>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</si>
  <si>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</si>
  <si>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</si>
  <si>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</si>
  <si>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</si>
  <si>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</si>
  <si>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</si>
  <si>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</si>
  <si>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</si>
  <si>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</si>
  <si>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</si>
  <si>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</si>
  <si>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</si>
  <si>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</si>
  <si>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</si>
  <si>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</si>
  <si>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</si>
  <si>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</si>
  <si>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</si>
  <si>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</si>
  <si>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</si>
  <si>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</si>
  <si>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</si>
  <si>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</si>
  <si>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</si>
  <si>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</si>
  <si>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</si>
  <si>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</si>
  <si>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</si>
  <si>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</si>
  <si>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</si>
  <si>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</si>
  <si>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</si>
  <si>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</si>
  <si>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</si>
  <si>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</si>
  <si>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</si>
  <si>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</si>
  <si>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</si>
  <si>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</si>
  <si>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</si>
  <si>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</si>
  <si>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</si>
  <si>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</si>
  <si>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</si>
  <si>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</si>
  <si>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</si>
  <si>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</si>
  <si>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</si>
  <si>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</si>
  <si>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</si>
  <si>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</si>
  <si>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</si>
  <si>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</si>
  <si>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</si>
  <si>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</si>
  <si>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</si>
  <si>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</si>
  <si>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</si>
  <si>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</si>
  <si>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</si>
  <si>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</si>
  <si>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</si>
  <si>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</si>
  <si>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</si>
  <si>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</si>
  <si>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</si>
  <si>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</si>
  <si>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</si>
  <si>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</si>
  <si>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</si>
  <si>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</si>
  <si>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</si>
  <si>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</si>
  <si>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</si>
  <si>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</si>
  <si>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</si>
  <si>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</si>
  <si>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</si>
  <si>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</si>
  <si>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</si>
  <si>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</si>
  <si>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</si>
  <si>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</si>
  <si>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</si>
  <si>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</si>
  <si>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</si>
  <si>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</si>
  <si>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</si>
  <si>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</si>
  <si>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</si>
  <si>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</si>
  <si>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</si>
  <si>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</si>
  <si>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</si>
  <si>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</si>
  <si>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</si>
  <si>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</si>
  <si>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</si>
  <si>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</si>
  <si>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</si>
  <si>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</si>
  <si>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</si>
  <si>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</si>
  <si>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</si>
  <si>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</si>
  <si>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</si>
  <si>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</si>
  <si>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</si>
  <si>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</si>
  <si>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</si>
  <si>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</si>
  <si>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</si>
  <si>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</si>
  <si>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</si>
  <si>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</si>
  <si>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</si>
  <si>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</si>
  <si>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</si>
  <si>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</si>
  <si>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</si>
  <si>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</si>
  <si>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</si>
  <si>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</si>
  <si>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</si>
  <si>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</si>
  <si>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</si>
  <si>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</si>
  <si>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</si>
  <si>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</si>
  <si>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</si>
  <si>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</si>
  <si>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</si>
  <si>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</si>
  <si>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</si>
  <si>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</si>
  <si>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</si>
  <si>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</si>
  <si>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</si>
  <si>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</si>
  <si>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</si>
  <si>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</si>
  <si>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</si>
  <si>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</si>
  <si>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</si>
  <si>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</si>
  <si>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</si>
  <si>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</si>
  <si>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</si>
  <si>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</si>
  <si>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</si>
  <si>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</si>
  <si>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</si>
  <si>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</si>
  <si>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</si>
  <si>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</si>
  <si>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</si>
  <si>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</si>
  <si>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</si>
  <si>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</si>
  <si>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</si>
  <si>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</si>
  <si>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</si>
  <si>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</si>
  <si>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</si>
  <si>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</si>
  <si>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</si>
  <si>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</si>
  <si>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</si>
  <si>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</si>
  <si>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</si>
  <si>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</si>
  <si>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</si>
  <si>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</si>
  <si>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</si>
  <si>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</si>
  <si>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</si>
  <si>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</si>
  <si>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</si>
  <si>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</si>
  <si>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</si>
  <si>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</si>
  <si>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</si>
  <si>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</si>
  <si>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</si>
  <si>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</si>
  <si>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</si>
  <si>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</si>
  <si>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</si>
  <si>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</si>
  <si>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</si>
  <si>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</si>
  <si>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</si>
  <si>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</si>
  <si>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</si>
  <si>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</si>
  <si>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</si>
  <si>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</si>
  <si>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</si>
  <si>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</si>
  <si>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</si>
  <si>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</si>
  <si>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</si>
  <si>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</si>
  <si>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</si>
  <si>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</si>
  <si>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</si>
  <si>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</si>
  <si>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</si>
  <si>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</si>
  <si>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</si>
  <si>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</si>
  <si>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</si>
  <si>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</si>
  <si>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</si>
  <si>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</si>
  <si>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</si>
  <si>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</si>
  <si>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</si>
  <si>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</si>
  <si>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</si>
  <si>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</si>
  <si>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</si>
  <si>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</si>
  <si>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</si>
  <si>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</si>
  <si>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</si>
  <si>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</si>
  <si>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</si>
  <si>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</si>
  <si>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</si>
  <si>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</si>
  <si>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</si>
  <si>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</si>
  <si>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</si>
  <si>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</si>
  <si>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</si>
  <si>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</si>
  <si>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</si>
  <si>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</si>
  <si>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</si>
  <si>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</si>
  <si>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</si>
  <si>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</si>
  <si>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</si>
  <si>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</si>
  <si>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</si>
  <si>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</si>
  <si>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</si>
  <si>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</si>
  <si>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</si>
  <si>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</si>
  <si>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</si>
  <si>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</si>
  <si>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</si>
  <si>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</si>
  <si>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</si>
  <si>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</si>
  <si>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</si>
  <si>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</si>
  <si>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</si>
  <si>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</si>
  <si>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</si>
  <si>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</si>
  <si>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</si>
  <si>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</si>
  <si>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</si>
  <si>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</si>
  <si>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</si>
  <si>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</si>
  <si>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</si>
  <si>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</si>
  <si>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</si>
  <si>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</si>
  <si>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</si>
  <si>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</si>
  <si>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</si>
  <si>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</si>
  <si>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</si>
  <si>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</si>
  <si>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</si>
  <si>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</si>
  <si>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</si>
  <si>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</si>
  <si>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</si>
  <si>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</si>
  <si>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</si>
  <si>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</si>
  <si>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</si>
  <si>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</si>
  <si>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</si>
  <si>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</si>
  <si>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</si>
  <si>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</si>
  <si>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</si>
  <si>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</si>
  <si>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</si>
  <si>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</si>
  <si>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</si>
  <si>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</si>
  <si>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</si>
  <si>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</si>
  <si>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</si>
  <si>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</si>
  <si>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</si>
  <si>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</si>
  <si>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</si>
  <si>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</si>
  <si>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</si>
  <si>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</si>
  <si>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</si>
  <si>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</si>
  <si>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</si>
  <si>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</si>
  <si>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</si>
  <si>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</si>
  <si>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</si>
  <si>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</si>
  <si>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</si>
  <si>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</si>
  <si>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</si>
  <si>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</si>
  <si>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</si>
  <si>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</si>
  <si>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</si>
  <si>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</si>
  <si>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</si>
  <si>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</si>
  <si>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</si>
  <si>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</si>
  <si>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</si>
  <si>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</si>
  <si>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</si>
  <si>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</si>
  <si>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</si>
  <si>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</si>
  <si>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</si>
  <si>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</si>
  <si>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</si>
  <si>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</si>
  <si>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</si>
  <si>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</si>
  <si>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</si>
  <si>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</si>
  <si>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</si>
  <si>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</si>
  <si>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</si>
  <si>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</si>
  <si>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</si>
  <si>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</si>
  <si>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</si>
  <si>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</si>
  <si>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</si>
  <si>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</si>
  <si>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</si>
  <si>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</si>
  <si>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</si>
  <si>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</si>
  <si>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</si>
  <si>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</si>
  <si>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</si>
  <si>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</si>
  <si>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</si>
  <si>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</si>
  <si>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</si>
  <si>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</si>
  <si>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</si>
  <si>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</si>
  <si>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</si>
  <si>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</si>
  <si>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</si>
  <si>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</si>
  <si>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</si>
  <si>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</si>
  <si>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</si>
  <si>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</si>
  <si>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</si>
  <si>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</si>
  <si>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</si>
  <si>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</si>
  <si>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</si>
  <si>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</si>
  <si>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</si>
  <si>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</si>
  <si>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</si>
  <si>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</si>
  <si>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</si>
  <si>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</si>
  <si>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</si>
  <si>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</si>
  <si>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</si>
  <si>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</si>
  <si>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</si>
  <si>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</si>
  <si>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</si>
  <si>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</si>
  <si>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</si>
  <si>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</si>
  <si>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</si>
  <si>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</si>
  <si>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</si>
  <si>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</si>
  <si>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</si>
  <si>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</si>
  <si>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</si>
  <si>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</si>
  <si>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</si>
  <si>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</si>
  <si>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</si>
  <si>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</si>
  <si>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</si>
  <si>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</si>
  <si>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</si>
  <si>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</si>
  <si>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</si>
  <si>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</si>
  <si>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</si>
  <si>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</si>
  <si>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</si>
  <si>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</si>
  <si>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</si>
  <si>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</si>
  <si>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</si>
  <si>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</si>
  <si>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</si>
  <si>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</si>
  <si>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</si>
  <si>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</si>
  <si>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</si>
  <si>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</si>
  <si>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</si>
  <si>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</si>
  <si>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</si>
  <si>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</si>
  <si>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</si>
  <si>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</si>
  <si>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</si>
  <si>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</si>
  <si>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</si>
  <si>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</si>
  <si>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</si>
  <si>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</si>
  <si>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</si>
  <si>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</si>
  <si>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</si>
  <si>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</si>
  <si>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</si>
  <si>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</si>
  <si>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</si>
  <si>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</si>
  <si>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</si>
  <si>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</si>
  <si>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</si>
  <si>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</si>
  <si>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</si>
  <si>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</si>
  <si>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</si>
  <si>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</si>
  <si>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</si>
  <si>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</si>
  <si>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</si>
  <si>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</si>
  <si>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</si>
  <si>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</si>
  <si>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</si>
  <si>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</si>
  <si>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</si>
  <si>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</si>
  <si>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</si>
  <si>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</si>
  <si>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</si>
  <si>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</si>
  <si>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</si>
  <si>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</si>
  <si>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</si>
  <si>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</si>
  <si>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</si>
  <si>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</si>
  <si>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</si>
  <si>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</si>
  <si>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</si>
  <si>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</si>
  <si>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</si>
  <si>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</si>
  <si>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</si>
  <si>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</si>
  <si>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</si>
  <si>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</si>
  <si>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</si>
  <si>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</si>
  <si>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</si>
  <si>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</si>
  <si>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</si>
  <si>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</si>
  <si>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</si>
  <si>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</si>
  <si>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</si>
  <si>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</si>
  <si>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</si>
  <si>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</si>
  <si>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</si>
  <si>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</si>
  <si>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</si>
  <si>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</si>
  <si>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</si>
  <si>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</si>
  <si>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</si>
  <si>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</si>
  <si>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</si>
  <si>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</si>
  <si>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</si>
  <si>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</si>
  <si>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</si>
  <si>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</si>
  <si>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</si>
  <si>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</si>
  <si>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</si>
  <si>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</si>
  <si>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</si>
  <si>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</si>
  <si>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</si>
  <si>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</si>
  <si>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</si>
  <si>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</si>
  <si>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</si>
  <si>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</si>
  <si>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</si>
  <si>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</si>
  <si>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</si>
  <si>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</si>
  <si>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</si>
  <si>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</si>
  <si>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</si>
  <si>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</si>
  <si>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</si>
  <si>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</si>
  <si>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</si>
  <si>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</si>
  <si>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</si>
  <si>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</si>
  <si>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</si>
  <si>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</si>
  <si>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</si>
  <si>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</si>
  <si>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</si>
  <si>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</si>
  <si>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</si>
  <si>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</si>
  <si>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</si>
  <si>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</si>
  <si>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</si>
  <si>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</si>
  <si>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</si>
  <si>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</si>
  <si>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</si>
  <si>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</si>
  <si>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</si>
  <si>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</si>
  <si>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</si>
  <si>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</si>
  <si>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</si>
  <si>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</si>
  <si>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</si>
  <si>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</si>
  <si>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</si>
  <si>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</si>
  <si>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</si>
  <si>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</si>
  <si>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</si>
  <si>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</si>
  <si>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</si>
  <si>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</si>
  <si>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</si>
  <si>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</si>
  <si>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</si>
  <si>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</si>
  <si>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</si>
  <si>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</si>
  <si>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</si>
  <si>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</si>
  <si>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</si>
  <si>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</si>
  <si>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</si>
  <si>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</si>
  <si>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</si>
  <si>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</si>
  <si>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</si>
  <si>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</si>
  <si>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</si>
  <si>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</si>
  <si>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</si>
  <si>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</si>
  <si>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</si>
  <si>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</si>
  <si>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</si>
  <si>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</si>
  <si>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</si>
  <si>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</si>
  <si>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</si>
  <si>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</si>
  <si>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</si>
  <si>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</si>
  <si>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</si>
  <si>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</si>
  <si>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</si>
  <si>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</si>
  <si>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</si>
  <si>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</si>
  <si>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</si>
  <si>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</si>
  <si>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</si>
  <si>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</si>
  <si>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</si>
  <si>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</si>
  <si>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</si>
  <si>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</si>
  <si>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</si>
  <si>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</si>
  <si>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</si>
  <si>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</si>
  <si>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</si>
  <si>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</si>
  <si>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</si>
  <si>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</si>
  <si>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</si>
  <si>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</si>
  <si>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</si>
  <si>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</si>
  <si>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</si>
  <si>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</si>
  <si>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</si>
  <si>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</si>
  <si>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</si>
  <si>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</si>
  <si>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</si>
  <si>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</si>
  <si>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</si>
  <si>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</si>
  <si>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</si>
  <si>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</si>
  <si>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</si>
  <si>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</si>
  <si>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</si>
  <si>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</si>
  <si>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</si>
  <si>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</si>
  <si>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</si>
  <si>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</si>
  <si>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</si>
  <si>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</si>
  <si>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</si>
  <si>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</si>
  <si>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</si>
  <si>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</si>
  <si>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</si>
  <si>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</si>
  <si>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</si>
  <si>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</si>
  <si>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</si>
  <si>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</si>
  <si>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</si>
  <si>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</si>
  <si>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</si>
  <si>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</si>
  <si>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</si>
  <si>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</si>
  <si>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</si>
  <si>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</si>
  <si>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</si>
  <si>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</si>
  <si>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</si>
  <si>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</si>
  <si>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</si>
  <si>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</si>
  <si>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</si>
  <si>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</si>
  <si>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</si>
  <si>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</si>
  <si>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</si>
  <si>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</si>
  <si>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</si>
  <si>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</si>
  <si>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</si>
  <si>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</si>
  <si>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</si>
  <si>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</si>
  <si>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</si>
  <si>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</si>
  <si>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</si>
  <si>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</si>
  <si>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</si>
  <si>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</si>
  <si>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</si>
  <si>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</si>
  <si>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</si>
  <si>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</si>
  <si>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</si>
  <si>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</si>
  <si>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</si>
  <si>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</si>
  <si>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</si>
  <si>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</si>
  <si>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</si>
  <si>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</si>
  <si>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</si>
  <si>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</si>
  <si>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</si>
  <si>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</si>
  <si>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</si>
  <si>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</si>
  <si>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</si>
  <si>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</si>
  <si>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</si>
  <si>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</si>
  <si>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</si>
  <si>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</si>
  <si>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</si>
  <si>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</si>
  <si>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</si>
  <si>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</si>
  <si>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</si>
  <si>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</si>
  <si>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</si>
  <si>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</si>
  <si>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</si>
  <si>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</si>
  <si>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</si>
  <si>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</si>
  <si>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</si>
  <si>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</si>
  <si>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</si>
  <si>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</si>
  <si>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</si>
  <si>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</si>
  <si>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</si>
  <si>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</si>
  <si>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</si>
  <si>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</si>
  <si>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</si>
  <si>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</si>
  <si>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</si>
  <si>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</si>
  <si>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</si>
  <si>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</si>
  <si>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</si>
  <si>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</si>
  <si>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</si>
  <si>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</si>
  <si>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</si>
  <si>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</si>
  <si>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</si>
  <si>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</si>
  <si>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</si>
  <si>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</si>
  <si>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</si>
  <si>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</si>
  <si>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</si>
  <si>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</si>
  <si>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</si>
  <si>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</si>
  <si>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</si>
  <si>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</si>
  <si>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</si>
  <si>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</si>
  <si>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</si>
  <si>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</si>
  <si>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</si>
  <si>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</si>
  <si>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</si>
  <si>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</si>
  <si>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</si>
  <si>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</si>
  <si>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</si>
  <si>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</si>
  <si>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</si>
  <si>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</si>
  <si>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</si>
  <si>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</si>
  <si>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</si>
  <si>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</si>
  <si>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</si>
  <si>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</si>
  <si>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</si>
  <si>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</si>
  <si>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</si>
  <si>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</si>
  <si>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</si>
  <si>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</si>
  <si>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</si>
  <si>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</si>
  <si>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</si>
  <si>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</si>
  <si>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</si>
  <si>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</si>
  <si>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</si>
  <si>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</si>
  <si>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</si>
  <si>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</si>
  <si>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</si>
  <si>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</si>
  <si>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</si>
  <si>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</si>
  <si>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</si>
  <si>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</si>
  <si>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</si>
  <si>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</si>
  <si>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</si>
  <si>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</si>
  <si>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</si>
  <si>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</si>
  <si>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</si>
  <si>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</si>
  <si>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</si>
  <si>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</si>
  <si>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</si>
  <si>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</si>
  <si>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</si>
  <si>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</si>
  <si>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</si>
  <si>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</si>
  <si>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</si>
  <si>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</si>
  <si>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</si>
  <si>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</si>
  <si>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</si>
  <si>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</si>
  <si>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</si>
  <si>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</si>
  <si>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</si>
  <si>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</si>
  <si>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</si>
  <si>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</si>
  <si>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</si>
  <si>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</si>
  <si>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</si>
  <si>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</si>
  <si>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</si>
  <si>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</si>
  <si>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</si>
  <si>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</si>
  <si>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</si>
  <si>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</si>
  <si>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</si>
  <si>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</si>
  <si>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</si>
  <si>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</si>
  <si>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</si>
  <si>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</si>
  <si>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</si>
  <si>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</si>
  <si>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</si>
  <si>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</si>
  <si>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</si>
  <si>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</si>
  <si>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</si>
  <si>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</si>
  <si>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</si>
  <si>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</si>
  <si>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</si>
  <si>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</si>
  <si>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</si>
  <si>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</si>
  <si>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</si>
  <si>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</si>
  <si>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</si>
  <si>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</si>
  <si>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</si>
  <si>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</si>
  <si>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</si>
  <si>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</si>
  <si>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</si>
  <si>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</si>
  <si>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</si>
  <si>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</si>
  <si>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</si>
  <si>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</si>
  <si>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</si>
  <si>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</si>
  <si>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</si>
  <si>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</si>
  <si>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</si>
  <si>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</si>
  <si>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</si>
  <si>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</si>
  <si>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</si>
  <si>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</si>
  <si>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</si>
  <si>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</si>
  <si>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</si>
  <si>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</si>
  <si>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</si>
  <si>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</si>
  <si>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</si>
  <si>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</si>
  <si>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</si>
  <si>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</si>
  <si>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</si>
  <si>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</si>
  <si>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</si>
  <si>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</si>
  <si>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</si>
  <si>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</si>
  <si>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</si>
  <si>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</si>
  <si>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</si>
  <si>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</si>
  <si>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</si>
  <si>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</si>
  <si>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</si>
  <si>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</si>
  <si>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</si>
  <si>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</si>
  <si>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</si>
  <si>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</si>
  <si>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</si>
  <si>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</si>
  <si>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</si>
  <si>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</si>
  <si>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</si>
  <si>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</si>
  <si>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</si>
  <si>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</si>
  <si>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</si>
  <si>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</si>
  <si>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</si>
  <si>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</si>
  <si>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</si>
  <si>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</si>
  <si>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</si>
  <si>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</si>
  <si>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</si>
  <si>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</si>
  <si>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</si>
  <si>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</si>
  <si>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</si>
  <si>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</si>
  <si>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</si>
  <si>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</si>
  <si>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</si>
  <si>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</si>
  <si>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</si>
  <si>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</si>
  <si>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</si>
  <si>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</si>
  <si>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</si>
  <si>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</si>
  <si>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</si>
  <si>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</si>
  <si>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</si>
  <si>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</si>
  <si>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</si>
  <si>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</si>
  <si>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</si>
  <si>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</si>
  <si>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</si>
  <si>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</si>
  <si>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</si>
  <si>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</si>
  <si>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</si>
  <si>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</si>
  <si>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</si>
  <si>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</si>
  <si>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</si>
  <si>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</si>
  <si>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</si>
  <si>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</si>
  <si>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</si>
  <si>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</si>
  <si>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</si>
  <si>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</si>
  <si>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</si>
  <si>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</si>
  <si>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</si>
  <si>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</si>
  <si>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</si>
  <si>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</si>
  <si>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</si>
  <si>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</si>
  <si>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</si>
  <si>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</si>
  <si>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</si>
  <si>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</si>
  <si>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</si>
  <si>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</si>
  <si>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</si>
  <si>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</si>
  <si>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</si>
  <si>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</si>
  <si>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</si>
  <si>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</si>
  <si>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</si>
  <si>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</si>
  <si>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</si>
  <si>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</si>
  <si>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</si>
  <si>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</si>
  <si>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</si>
  <si>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</si>
  <si>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</si>
  <si>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</si>
  <si>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</si>
  <si>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</si>
  <si>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</si>
  <si>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</si>
  <si>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</si>
  <si>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</si>
  <si>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</si>
  <si>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</si>
  <si>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</si>
  <si>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</si>
  <si>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</si>
  <si>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</si>
  <si>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</si>
  <si>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</si>
  <si>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</si>
  <si>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</si>
  <si>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</si>
  <si>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</si>
  <si>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</si>
  <si>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</si>
  <si>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</si>
  <si>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</si>
  <si>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</si>
  <si>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</si>
  <si>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</si>
  <si>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</si>
  <si>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</si>
  <si>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</si>
  <si>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</si>
  <si>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</si>
  <si>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</si>
  <si>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</si>
  <si>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</si>
  <si>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</si>
  <si>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</si>
  <si>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</si>
  <si>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</si>
  <si>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</si>
  <si>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</si>
  <si>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</si>
  <si>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</si>
  <si>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</si>
  <si>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</si>
  <si>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</si>
  <si>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</si>
  <si>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</si>
  <si>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</si>
  <si>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</si>
  <si>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</si>
  <si>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</si>
  <si>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</si>
  <si>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</si>
  <si>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</si>
  <si>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</si>
  <si>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</si>
  <si>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</si>
  <si>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</si>
  <si>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</si>
  <si>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</si>
  <si>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</si>
  <si>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</si>
  <si>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</si>
  <si>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</si>
  <si>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</si>
  <si>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</si>
  <si>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</si>
  <si>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</si>
  <si>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</si>
  <si>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</si>
  <si>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</si>
  <si>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</si>
  <si>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</si>
  <si>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</si>
  <si>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</si>
  <si>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</si>
  <si>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</si>
  <si>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</si>
  <si>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</si>
  <si>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</si>
  <si>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</si>
  <si>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</si>
  <si>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</si>
  <si>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</si>
  <si>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</si>
  <si>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</si>
  <si>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</si>
  <si>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</si>
  <si>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</si>
  <si>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</si>
  <si>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</si>
  <si>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</si>
  <si>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</si>
  <si>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</si>
  <si>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</si>
  <si>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</si>
  <si>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</si>
  <si>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</si>
  <si>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</si>
  <si>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</si>
  <si>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</si>
  <si>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</si>
  <si>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</si>
  <si>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</si>
  <si>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</si>
  <si>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</si>
  <si>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</si>
  <si>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</si>
  <si>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</si>
  <si>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</si>
  <si>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</si>
  <si>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</si>
  <si>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</si>
  <si>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</si>
  <si>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</si>
  <si>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</si>
  <si>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</si>
  <si>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</si>
  <si>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</si>
  <si>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</si>
  <si>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</si>
  <si>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</si>
  <si>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</si>
  <si>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</si>
  <si>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</si>
  <si>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</si>
  <si>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</si>
  <si>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</si>
  <si>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</si>
  <si>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</si>
  <si>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</si>
  <si>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</si>
  <si>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</si>
  <si>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</si>
  <si>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</si>
  <si>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</si>
  <si>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</si>
  <si>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</si>
  <si>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</si>
  <si>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</si>
  <si>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</si>
  <si>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</si>
  <si>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</si>
  <si>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</si>
  <si>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</si>
  <si>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</si>
  <si>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</si>
  <si>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</si>
  <si>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</si>
  <si>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</si>
  <si>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</si>
  <si>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</si>
  <si>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</si>
  <si>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</si>
  <si>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</si>
  <si>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</si>
  <si>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</si>
  <si>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</si>
  <si>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</si>
  <si>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</si>
  <si>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</si>
  <si>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</si>
  <si>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</si>
  <si>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</si>
  <si>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</si>
  <si>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</si>
  <si>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</si>
  <si>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</si>
  <si>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</si>
  <si>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</si>
  <si>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</si>
  <si>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</si>
  <si>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</si>
  <si>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</si>
  <si>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</si>
  <si>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</si>
  <si>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</si>
  <si>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</si>
  <si>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</si>
  <si>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</si>
  <si>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</si>
  <si>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</si>
  <si>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</si>
  <si>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</si>
  <si>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</si>
  <si>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</si>
  <si>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</si>
  <si>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</si>
  <si>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</si>
  <si>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</si>
  <si>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</si>
  <si>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</si>
  <si>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</si>
  <si>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</si>
  <si>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</si>
  <si>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</si>
  <si>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</si>
  <si>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</si>
  <si>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</si>
  <si>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</si>
  <si>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</si>
  <si>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</si>
  <si>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</si>
  <si>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</si>
  <si>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</si>
  <si>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</si>
  <si>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</si>
  <si>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</si>
  <si>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</si>
  <si>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</si>
  <si>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</si>
  <si>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</si>
  <si>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</si>
  <si>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</si>
  <si>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</si>
  <si>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</si>
  <si>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</si>
  <si>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</si>
  <si>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</si>
  <si>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</si>
  <si>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</si>
  <si>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</si>
  <si>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</si>
  <si>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</si>
  <si>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</si>
  <si>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</si>
  <si>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</si>
  <si>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</si>
  <si>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</si>
  <si>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</si>
  <si>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</si>
  <si>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</si>
  <si>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</si>
  <si>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</si>
  <si>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</si>
  <si>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</si>
  <si>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</si>
  <si>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</si>
  <si>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</si>
  <si>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</si>
  <si>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</si>
  <si>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</si>
  <si>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</si>
  <si>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</si>
  <si>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</si>
  <si>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</si>
  <si>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</si>
  <si>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</si>
  <si>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</si>
  <si>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</si>
  <si>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</si>
  <si>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</si>
  <si>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</si>
  <si>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</si>
  <si>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</si>
  <si>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</si>
  <si>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</si>
  <si>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</si>
  <si>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</si>
  <si>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</si>
  <si>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</si>
  <si>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</si>
  <si>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</si>
  <si>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</si>
  <si>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</si>
  <si>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</si>
  <si>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</si>
  <si>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</si>
  <si>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</si>
  <si>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</si>
  <si>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</si>
  <si>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</si>
  <si>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</si>
  <si>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</si>
  <si>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</si>
  <si>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</si>
  <si>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</si>
  <si>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</si>
  <si>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</si>
  <si>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</si>
  <si>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</si>
  <si>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</si>
  <si>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</si>
  <si>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</si>
  <si>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</si>
  <si>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</si>
  <si>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</si>
  <si>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</si>
  <si>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</si>
  <si>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</si>
  <si>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</si>
  <si>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</si>
  <si>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</si>
  <si>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</si>
  <si>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</si>
  <si>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</si>
  <si>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</si>
  <si>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</si>
  <si>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</si>
  <si>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</si>
  <si>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</si>
  <si>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</si>
  <si>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</si>
  <si>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</si>
  <si>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</si>
  <si>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</si>
  <si>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</si>
  <si>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</si>
  <si>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</si>
  <si>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</si>
  <si>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</si>
  <si>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</si>
  <si>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</si>
  <si>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</si>
  <si>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</si>
  <si>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</si>
  <si>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</si>
  <si>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</si>
  <si>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</si>
  <si>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</si>
  <si>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</si>
  <si>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</si>
  <si>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</si>
  <si>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</si>
  <si>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</si>
  <si>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</si>
  <si>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</si>
  <si>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</si>
  <si>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</si>
  <si>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</si>
  <si>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</si>
  <si>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</si>
  <si>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</si>
  <si>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</si>
  <si>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</si>
  <si>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</si>
  <si>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</si>
  <si>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</si>
  <si>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</si>
  <si>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</si>
  <si>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</si>
  <si>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</si>
  <si>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</si>
  <si>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</si>
  <si>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</si>
  <si>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</si>
  <si>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</si>
  <si>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</si>
  <si>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</si>
  <si>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</si>
  <si>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</si>
  <si>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</si>
  <si>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</si>
  <si>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</si>
  <si>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</si>
  <si>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</si>
  <si>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</si>
  <si>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</si>
  <si>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</si>
  <si>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</si>
  <si>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</si>
  <si>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</si>
  <si>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</si>
  <si>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</si>
  <si>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</si>
  <si>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</si>
  <si>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</si>
  <si>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</si>
  <si>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</si>
  <si>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</si>
  <si>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</si>
  <si>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</si>
  <si>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</si>
  <si>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</si>
  <si>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</si>
  <si>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</si>
  <si>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</si>
  <si>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</si>
  <si>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</si>
  <si>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</si>
  <si>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</si>
  <si>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</si>
  <si>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</si>
  <si>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</si>
  <si>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</si>
  <si>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</si>
  <si>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</si>
  <si>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</si>
  <si>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</si>
  <si>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</si>
  <si>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</si>
  <si>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</si>
  <si>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</si>
  <si>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</si>
  <si>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</si>
  <si>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</si>
  <si>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</si>
  <si>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</si>
  <si>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</si>
  <si>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</si>
  <si>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</si>
  <si>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</si>
  <si>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</si>
  <si>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</si>
  <si>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</si>
  <si>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</si>
  <si>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</si>
  <si>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</si>
  <si>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</si>
  <si>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</si>
  <si>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</si>
  <si>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</si>
  <si>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</si>
  <si>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</si>
  <si>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</si>
  <si>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</si>
  <si>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</si>
  <si>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</si>
  <si>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</si>
  <si>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</si>
  <si>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</si>
  <si>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</si>
  <si>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</si>
  <si>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</si>
  <si>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</si>
  <si>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</si>
  <si>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</si>
  <si>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</si>
  <si>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</si>
  <si>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</si>
  <si>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</si>
  <si>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</si>
  <si>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</si>
  <si>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</si>
  <si>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</si>
  <si>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</si>
  <si>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</si>
  <si>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</si>
  <si>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</si>
  <si>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</si>
  <si>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</si>
  <si>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</si>
  <si>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</si>
  <si>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</si>
  <si>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</si>
  <si>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</si>
  <si>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</si>
  <si>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</si>
  <si>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</si>
  <si>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</si>
  <si>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</si>
  <si>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</si>
  <si>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</si>
  <si>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</si>
  <si>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</si>
  <si>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</si>
  <si>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</si>
  <si>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</si>
  <si>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</si>
  <si>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</si>
  <si>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</si>
  <si>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</si>
  <si>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</si>
  <si>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</si>
  <si>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</si>
  <si>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</si>
  <si>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</si>
  <si>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</si>
  <si>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</si>
  <si>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</si>
  <si>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</si>
  <si>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</si>
  <si>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</si>
  <si>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</si>
  <si>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</si>
  <si>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</si>
  <si>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</si>
  <si>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</si>
  <si>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</si>
  <si>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</si>
  <si>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</si>
  <si>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</si>
  <si>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</si>
  <si>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</si>
  <si>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</si>
  <si>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</si>
  <si>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</si>
  <si>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</si>
  <si>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</si>
  <si>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</si>
  <si>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</si>
  <si>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</si>
  <si>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</si>
  <si>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</si>
  <si>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</si>
  <si>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</si>
  <si>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</si>
  <si>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</si>
  <si>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</si>
  <si>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</si>
  <si>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</si>
  <si>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</si>
  <si>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</si>
  <si>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</si>
  <si>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</si>
  <si>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</si>
  <si>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</si>
  <si>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</si>
  <si>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</si>
  <si>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</si>
  <si>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</si>
  <si>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</si>
  <si>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</si>
  <si>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</si>
  <si>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</si>
  <si>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</si>
  <si>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</si>
  <si>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</si>
  <si>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</si>
  <si>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</si>
  <si>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</si>
  <si>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</si>
  <si>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</si>
  <si>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</si>
  <si>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</si>
  <si>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</si>
  <si>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</si>
  <si>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</si>
  <si>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</si>
  <si>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</si>
  <si>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</si>
  <si>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</si>
  <si>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</si>
  <si>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</si>
  <si>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</si>
  <si>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</si>
  <si>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</si>
  <si>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</si>
  <si>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</si>
  <si>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</si>
  <si>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</si>
  <si>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</si>
  <si>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</si>
  <si>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</si>
  <si>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</si>
  <si>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</si>
  <si>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</si>
  <si>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</si>
  <si>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</si>
  <si>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</si>
  <si>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</si>
  <si>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</si>
  <si>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</si>
  <si>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</si>
  <si>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</si>
  <si>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</si>
  <si>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</si>
  <si>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</si>
  <si>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</si>
  <si>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</si>
  <si>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</si>
  <si>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</si>
  <si>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</si>
  <si>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</si>
  <si>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</si>
  <si>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</si>
  <si>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</si>
  <si>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</si>
  <si>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</si>
  <si>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</si>
  <si>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</si>
  <si>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</si>
  <si>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</si>
  <si>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</si>
  <si>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</si>
  <si>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</si>
  <si>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</si>
  <si>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</si>
  <si>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</si>
  <si>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</si>
  <si>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</si>
  <si>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</si>
  <si>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</si>
  <si>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</si>
  <si>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</si>
  <si>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</si>
  <si>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</si>
  <si>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</si>
  <si>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</si>
  <si>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</si>
  <si>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</si>
  <si>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</si>
  <si>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</si>
  <si>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</si>
  <si>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</si>
  <si>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</si>
  <si>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</si>
  <si>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</si>
  <si>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</si>
  <si>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</si>
  <si>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</si>
  <si>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</si>
  <si>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</si>
  <si>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</si>
  <si>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</si>
  <si>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</si>
  <si>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</si>
  <si>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</si>
  <si>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</si>
  <si>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</si>
  <si>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</si>
  <si>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</si>
  <si>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</si>
  <si>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</si>
  <si>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</si>
  <si>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</si>
  <si>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</si>
  <si>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</si>
  <si>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</si>
  <si>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</si>
  <si>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</si>
  <si>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</si>
  <si>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</si>
  <si>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</si>
  <si>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</si>
  <si>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</si>
  <si>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</si>
  <si>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</si>
  <si>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</si>
  <si>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</si>
  <si>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</si>
  <si>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</si>
  <si>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</si>
  <si>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</si>
  <si>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</si>
  <si>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</si>
  <si>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</si>
  <si>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</si>
  <si>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</si>
  <si>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</si>
  <si>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</si>
  <si>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</si>
  <si>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</si>
  <si>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</si>
  <si>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</si>
  <si>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</si>
  <si>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</si>
  <si>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</si>
  <si>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</si>
  <si>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</si>
  <si>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</si>
  <si>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</si>
  <si>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</si>
  <si>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</si>
  <si>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</si>
  <si>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</si>
  <si>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</si>
  <si>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</si>
  <si>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</si>
  <si>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</si>
  <si>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</si>
  <si>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</si>
  <si>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</si>
  <si>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</si>
  <si>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</si>
  <si>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</si>
  <si>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</si>
  <si>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</si>
  <si>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</si>
  <si>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</si>
  <si>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</si>
  <si>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</si>
  <si>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</si>
  <si>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</si>
  <si>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</si>
  <si>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</si>
  <si>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</si>
  <si>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</si>
  <si>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</si>
  <si>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</si>
  <si>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</si>
  <si>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</si>
  <si>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</si>
  <si>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</si>
  <si>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</si>
  <si>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</si>
  <si>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</si>
  <si>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</si>
  <si>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</si>
  <si>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</si>
  <si>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</si>
  <si>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</si>
  <si>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</si>
  <si>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</si>
  <si>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</si>
  <si>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</si>
  <si>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</si>
  <si>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</si>
  <si>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</si>
  <si>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</si>
  <si>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</si>
  <si>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</si>
  <si>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</si>
  <si>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</si>
  <si>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</si>
  <si>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</si>
  <si>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</si>
  <si>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</si>
  <si>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</si>
  <si>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</si>
  <si>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</si>
  <si>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</si>
  <si>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</si>
  <si>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</si>
  <si>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</si>
  <si>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</si>
  <si>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</si>
  <si>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</si>
  <si>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</si>
  <si>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</si>
  <si>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</si>
  <si>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</si>
  <si>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</si>
  <si>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</si>
  <si>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</si>
  <si>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</si>
  <si>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</si>
  <si>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</si>
  <si>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</si>
  <si>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</si>
  <si>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</si>
  <si>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</si>
  <si>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</si>
  <si>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</si>
  <si>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</si>
  <si>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</si>
  <si>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</si>
  <si>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</si>
  <si>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</si>
  <si>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</si>
  <si>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</si>
  <si>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</si>
  <si>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</si>
  <si>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</si>
  <si>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</si>
  <si>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</si>
  <si>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</si>
  <si>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</si>
  <si>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</si>
  <si>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</si>
  <si>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</si>
  <si>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</si>
  <si>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</si>
  <si>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</si>
  <si>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</si>
  <si>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</si>
  <si>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</si>
  <si>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</si>
  <si>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</si>
  <si>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</si>
  <si>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</si>
  <si>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</si>
  <si>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</si>
  <si>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</si>
  <si>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</si>
  <si>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</si>
  <si>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</si>
  <si>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</si>
  <si>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</si>
  <si>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</si>
  <si>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</si>
  <si>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</si>
  <si>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</si>
  <si>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</si>
  <si>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</si>
  <si>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</si>
  <si>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</si>
  <si>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</si>
  <si>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</si>
  <si>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</si>
  <si>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</si>
  <si>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</si>
  <si>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</si>
  <si>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</si>
  <si>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</si>
  <si>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</si>
  <si>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</si>
  <si>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</si>
  <si>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</si>
  <si>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</si>
  <si>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</si>
  <si>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</si>
  <si>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</si>
  <si>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</si>
  <si>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</si>
  <si>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</si>
  <si>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</si>
  <si>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</si>
  <si>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</si>
  <si>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</si>
  <si>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</si>
  <si>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</si>
  <si>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</si>
  <si>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</si>
  <si>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</si>
  <si>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</si>
  <si>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</si>
  <si>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</si>
  <si>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</si>
  <si>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</si>
  <si>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</si>
  <si>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</si>
  <si>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</si>
  <si>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</si>
  <si>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</si>
  <si>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</si>
  <si>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</si>
  <si>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</si>
  <si>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</si>
  <si>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</si>
  <si>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</si>
  <si>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</si>
  <si>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</si>
  <si>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</si>
  <si>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</si>
  <si>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</si>
  <si>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</si>
  <si>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</si>
  <si>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</si>
  <si>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</si>
  <si>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</si>
  <si>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</si>
  <si>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</si>
  <si>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</si>
  <si>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</si>
  <si>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</si>
  <si>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</si>
  <si>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</si>
  <si>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</si>
  <si>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</si>
  <si>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</si>
  <si>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</si>
  <si>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</si>
  <si>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</si>
  <si>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</si>
  <si>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</si>
  <si>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</si>
  <si>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</si>
  <si>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</si>
  <si>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</si>
  <si>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</si>
  <si>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</si>
  <si>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</si>
  <si>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</si>
  <si>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</si>
  <si>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</si>
  <si>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</si>
  <si>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</si>
  <si>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</si>
  <si>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</si>
  <si>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</si>
  <si>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</si>
  <si>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</si>
  <si>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</si>
  <si>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</si>
  <si>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</si>
  <si>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</si>
  <si>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</si>
  <si>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</si>
  <si>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</si>
  <si>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</si>
  <si>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</si>
  <si>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</si>
  <si>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</si>
  <si>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</si>
  <si>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</si>
  <si>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</si>
  <si>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</si>
  <si>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</si>
  <si>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</si>
  <si>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</si>
  <si>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</si>
  <si>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</si>
  <si>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</si>
  <si>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</si>
  <si>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</si>
  <si>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</si>
  <si>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</si>
  <si>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</si>
  <si>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</si>
  <si>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</si>
  <si>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</si>
  <si>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</si>
  <si>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</si>
  <si>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</si>
  <si>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</si>
  <si>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</si>
  <si>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</si>
  <si>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</si>
  <si>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</si>
  <si>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</si>
  <si>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</si>
  <si>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</si>
  <si>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</si>
  <si>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</si>
  <si>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</si>
  <si>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</si>
  <si>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</si>
  <si>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</si>
  <si>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</si>
  <si>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</si>
  <si>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</si>
  <si>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</si>
  <si>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</si>
  <si>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</si>
  <si>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</si>
  <si>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</si>
  <si>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</si>
  <si>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</si>
  <si>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</si>
  <si>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</si>
  <si>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</si>
  <si>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</si>
  <si>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</si>
  <si>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</si>
  <si>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</si>
  <si>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</si>
  <si>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</si>
  <si>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</si>
  <si>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</si>
  <si>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</si>
  <si>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</si>
  <si>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</si>
  <si>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</si>
  <si>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</si>
  <si>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</si>
  <si>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</si>
  <si>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</si>
  <si>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</si>
  <si>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</si>
  <si>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</si>
  <si>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</si>
  <si>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</si>
  <si>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</si>
  <si>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</si>
  <si>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</si>
  <si>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</si>
  <si>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</si>
  <si>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</si>
  <si>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</si>
  <si>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</si>
  <si>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</si>
  <si>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</si>
  <si>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</si>
  <si>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</si>
  <si>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</si>
  <si>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</si>
  <si>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</si>
  <si>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</si>
  <si>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</si>
  <si>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</si>
  <si>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</si>
  <si>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</si>
  <si>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</si>
  <si>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</si>
  <si>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</si>
  <si>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</si>
  <si>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</si>
  <si>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</si>
  <si>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</si>
  <si>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</si>
  <si>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</si>
  <si>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</si>
  <si>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</si>
  <si>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</si>
  <si>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</si>
  <si>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</si>
  <si>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</si>
  <si>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</si>
  <si>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</si>
  <si>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</si>
  <si>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</si>
  <si>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</si>
  <si>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</si>
  <si>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</si>
  <si>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</si>
  <si>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</si>
  <si>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</si>
  <si>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</si>
  <si>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</si>
  <si>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</si>
  <si>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</si>
  <si>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</si>
  <si>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</si>
  <si>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</si>
  <si>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</si>
  <si>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</si>
  <si>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</si>
  <si>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</si>
  <si>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</si>
  <si>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</si>
  <si>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</si>
  <si>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</si>
  <si>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</si>
  <si>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</si>
  <si>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</si>
  <si>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</si>
  <si>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</si>
  <si>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</si>
  <si>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</si>
  <si>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</si>
  <si>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</si>
  <si>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</si>
  <si>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</si>
  <si>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</si>
  <si>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</si>
  <si>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</si>
  <si>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</si>
  <si>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</si>
  <si>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</si>
  <si>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</si>
  <si>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</si>
  <si>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</si>
  <si>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</si>
  <si>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</si>
  <si>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</si>
  <si>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</si>
  <si>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</si>
  <si>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</si>
  <si>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</si>
  <si>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</si>
  <si>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</si>
  <si>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</si>
  <si>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</si>
  <si>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</si>
  <si>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</si>
  <si>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</si>
  <si>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</si>
  <si>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</si>
  <si>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</si>
  <si>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</si>
  <si>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</si>
  <si>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</si>
  <si>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</si>
  <si>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</si>
  <si>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</si>
  <si>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</si>
  <si>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</si>
  <si>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</si>
  <si>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</si>
  <si>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</si>
  <si>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</si>
  <si>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</si>
  <si>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</si>
  <si>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</si>
  <si>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</si>
  <si>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</si>
  <si>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</si>
  <si>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</si>
  <si>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</si>
  <si>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</si>
  <si>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</si>
  <si>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</si>
  <si>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</si>
  <si>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</si>
  <si>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</si>
  <si>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</si>
  <si>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</si>
  <si>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</si>
  <si>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</si>
  <si>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</si>
  <si>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</si>
  <si>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</si>
  <si>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</si>
  <si>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</si>
  <si>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</si>
  <si>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</si>
  <si>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</si>
  <si>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</si>
  <si>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</si>
  <si>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</si>
  <si>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</si>
  <si>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</si>
  <si>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</si>
  <si>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</si>
  <si>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</si>
  <si>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</si>
  <si>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</si>
  <si>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</si>
  <si>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</si>
  <si>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</si>
  <si>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</si>
  <si>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</si>
  <si>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</si>
  <si>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</si>
  <si>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</si>
  <si>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</si>
  <si>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</si>
  <si>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</si>
  <si>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</si>
  <si>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</si>
  <si>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</si>
  <si>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</si>
  <si>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</si>
  <si>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</si>
  <si>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</si>
  <si>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</si>
  <si>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</si>
  <si>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</si>
  <si>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</si>
  <si>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</si>
  <si>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</si>
  <si>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</si>
  <si>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</si>
  <si>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</si>
  <si>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</si>
  <si>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</si>
  <si>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</si>
  <si>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</si>
  <si>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</si>
  <si>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</si>
  <si>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</si>
  <si>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</si>
  <si>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</si>
  <si>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</si>
  <si>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</si>
  <si>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</si>
  <si>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</si>
  <si>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</si>
  <si>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</si>
  <si>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</si>
  <si>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</si>
  <si>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</si>
  <si>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</si>
  <si>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</si>
  <si>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</si>
  <si>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</si>
  <si>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</si>
  <si>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</si>
  <si>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</si>
  <si>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</si>
  <si>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</si>
  <si>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</si>
  <si>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</si>
  <si>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</si>
  <si>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</si>
  <si>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</si>
  <si>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</si>
  <si>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</si>
  <si>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</si>
  <si>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</si>
  <si>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</si>
  <si>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</si>
  <si>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</si>
  <si>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</si>
  <si>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</si>
  <si>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</si>
  <si>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</si>
  <si>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</si>
  <si>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</si>
  <si>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</si>
  <si>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</si>
  <si>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</si>
  <si>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</si>
  <si>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</si>
  <si>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</si>
  <si>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</si>
  <si>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</si>
  <si>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</si>
  <si>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</si>
  <si>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</si>
  <si>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</si>
  <si>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</si>
  <si>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</si>
  <si>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</si>
  <si>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</si>
  <si>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</si>
  <si>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</si>
  <si>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</si>
  <si>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</si>
  <si>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</si>
  <si>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</si>
  <si>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</si>
  <si>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</si>
  <si>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</si>
  <si>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</si>
  <si>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</si>
  <si>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</si>
  <si>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</si>
  <si>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</si>
  <si>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</si>
  <si>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</si>
  <si>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</si>
  <si>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</si>
  <si>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</si>
  <si>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</si>
  <si>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</si>
  <si>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</si>
  <si>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</si>
  <si>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</si>
  <si>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</si>
  <si>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</si>
  <si>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</si>
  <si>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</si>
  <si>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</si>
  <si>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</si>
  <si>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</si>
  <si>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</si>
  <si>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</si>
  <si>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</si>
  <si>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</si>
  <si>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</si>
  <si>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</si>
  <si>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</si>
  <si>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</si>
  <si>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</si>
  <si>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</si>
  <si>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</si>
  <si>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</si>
  <si>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</si>
  <si>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</si>
  <si>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</si>
  <si>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</si>
  <si>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</si>
  <si>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</si>
  <si>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</si>
  <si>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</si>
  <si>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</si>
  <si>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</si>
  <si>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</si>
  <si>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</si>
  <si>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</si>
  <si>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</si>
  <si>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</si>
  <si>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</si>
  <si>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</si>
  <si>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</si>
  <si>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</si>
  <si>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</si>
  <si>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</si>
  <si>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</si>
  <si>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</si>
  <si>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</si>
  <si>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</si>
  <si>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</si>
  <si>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</si>
  <si>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</si>
  <si>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</si>
  <si>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</si>
  <si>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</si>
  <si>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</si>
  <si>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</si>
  <si>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</si>
  <si>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</si>
  <si>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</si>
  <si>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</si>
  <si>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</si>
  <si>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</si>
  <si>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</si>
  <si>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</si>
  <si>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</si>
  <si>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</si>
  <si>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</si>
  <si>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</si>
  <si>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</si>
  <si>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</si>
  <si>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</si>
  <si>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</si>
  <si>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</si>
  <si>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</si>
  <si>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</si>
  <si>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</si>
  <si>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</si>
  <si>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</si>
  <si>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</si>
  <si>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</si>
  <si>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</si>
  <si>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</si>
  <si>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</si>
  <si>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</si>
  <si>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</si>
  <si>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</si>
  <si>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</si>
  <si>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</si>
  <si>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</si>
  <si>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</si>
  <si>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</si>
  <si>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</si>
  <si>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</si>
  <si>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</si>
  <si>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</si>
  <si>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</si>
  <si>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</si>
  <si>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</si>
  <si>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</si>
  <si>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</si>
  <si>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</si>
  <si>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</si>
  <si>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</si>
  <si>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</si>
  <si>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</si>
  <si>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</si>
  <si>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</si>
  <si>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</si>
  <si>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</si>
  <si>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</si>
  <si>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</si>
  <si>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</si>
  <si>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</si>
  <si>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</si>
  <si>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</si>
  <si>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</si>
  <si>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</si>
  <si>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</si>
  <si>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</si>
  <si>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</si>
  <si>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</si>
  <si>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</si>
  <si>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</si>
  <si>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</si>
  <si>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</si>
  <si>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</si>
  <si>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</si>
  <si>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</si>
  <si>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</si>
  <si>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</si>
  <si>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</si>
  <si>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</si>
  <si>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</si>
  <si>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</si>
  <si>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</si>
  <si>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</si>
  <si>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</si>
  <si>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</si>
  <si>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</si>
  <si>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</si>
  <si>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</si>
  <si>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</si>
  <si>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</si>
  <si>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</si>
  <si>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</si>
  <si>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</si>
  <si>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</si>
  <si>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</si>
  <si>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</si>
  <si>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</si>
  <si>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</si>
  <si>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</si>
  <si>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</si>
  <si>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</si>
  <si>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</si>
  <si>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</si>
  <si>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</si>
  <si>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</si>
  <si>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</si>
  <si>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</si>
  <si>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</si>
  <si>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</si>
  <si>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</si>
  <si>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</si>
  <si>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</si>
  <si>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</si>
  <si>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</si>
  <si>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</si>
  <si>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</si>
  <si>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</si>
  <si>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</si>
  <si>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</si>
  <si>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</si>
  <si>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</si>
  <si>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</si>
  <si>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</si>
  <si>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</si>
  <si>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</si>
  <si>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</si>
  <si>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</si>
  <si>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</si>
  <si>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</si>
  <si>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</si>
  <si>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</si>
  <si>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</si>
  <si>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</si>
  <si>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</si>
  <si>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</si>
  <si>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</si>
  <si>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</si>
  <si>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</si>
  <si>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</si>
  <si>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</si>
  <si>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</si>
  <si>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</si>
  <si>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</si>
  <si>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</si>
  <si>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</si>
  <si>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</si>
  <si>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</si>
  <si>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</si>
  <si>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</si>
  <si>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</si>
  <si>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</si>
  <si>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</si>
  <si>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</si>
  <si>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</si>
  <si>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</si>
  <si>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</si>
  <si>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</si>
  <si>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</si>
  <si>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</si>
  <si>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</si>
  <si>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</si>
  <si>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</si>
  <si>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</si>
  <si>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</si>
  <si>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</si>
  <si>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</si>
  <si>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</si>
  <si>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</si>
  <si>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</si>
  <si>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</si>
  <si>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</si>
  <si>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</si>
  <si>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</si>
  <si>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</si>
  <si>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</si>
  <si>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</si>
  <si>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</si>
  <si>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</si>
  <si>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</si>
  <si>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</si>
  <si>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</si>
  <si>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</si>
  <si>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</si>
  <si>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</si>
  <si>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</si>
  <si>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</si>
  <si>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</si>
  <si>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</si>
  <si>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</si>
  <si>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</si>
  <si>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</si>
  <si>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</si>
  <si>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</si>
  <si>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</si>
  <si>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</si>
  <si>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</si>
  <si>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</si>
  <si>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</si>
  <si>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</si>
  <si>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</si>
  <si>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</si>
  <si>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</si>
  <si>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</si>
  <si>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</si>
  <si>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</si>
  <si>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</si>
  <si>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</si>
  <si>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</si>
  <si>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</si>
  <si>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</si>
  <si>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</si>
  <si>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</si>
  <si>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</si>
  <si>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</si>
  <si>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</si>
  <si>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</si>
  <si>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</si>
  <si>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</si>
  <si>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</si>
  <si>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</si>
  <si>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</si>
  <si>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</si>
  <si>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</si>
  <si>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</si>
  <si>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</si>
  <si>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</si>
  <si>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</si>
  <si>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</si>
  <si>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</si>
  <si>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</si>
  <si>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</si>
  <si>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</si>
  <si>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</si>
  <si>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</si>
  <si>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</si>
  <si>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</si>
  <si>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</si>
  <si>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</si>
  <si>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</si>
  <si>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</si>
  <si>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</si>
  <si>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</si>
  <si>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</si>
  <si>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</si>
  <si>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</si>
  <si>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</si>
  <si>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</si>
  <si>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</si>
  <si>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</si>
  <si>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</si>
  <si>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</si>
  <si>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</si>
  <si>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</si>
  <si>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</si>
  <si>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</si>
  <si>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</si>
  <si>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</si>
  <si>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</si>
  <si>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</si>
  <si>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</si>
  <si>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</si>
  <si>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</si>
  <si>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</si>
  <si>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</si>
  <si>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</si>
  <si>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</si>
  <si>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</si>
  <si>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</si>
  <si>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</si>
  <si>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</si>
  <si>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</si>
  <si>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</si>
  <si>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</si>
  <si>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</si>
  <si>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</si>
  <si>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</si>
  <si>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</si>
  <si>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</si>
  <si>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</si>
  <si>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</si>
  <si>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</si>
  <si>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</si>
  <si>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</si>
  <si>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</si>
  <si>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</si>
  <si>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</si>
  <si>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</si>
  <si>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</si>
  <si>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</si>
  <si>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</si>
  <si>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</si>
  <si>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</si>
  <si>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</si>
  <si>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</si>
  <si>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</si>
  <si>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</si>
  <si>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</si>
  <si>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</si>
  <si>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</si>
  <si>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</si>
  <si>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</si>
  <si>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</si>
  <si>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</si>
  <si>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</si>
  <si>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</si>
  <si>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</si>
  <si>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</si>
  <si>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</si>
  <si>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</si>
  <si>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</si>
  <si>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</si>
  <si>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</si>
  <si>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</si>
  <si>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</si>
  <si>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</si>
  <si>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</si>
  <si>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</si>
  <si>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</si>
  <si>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</si>
  <si>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</si>
  <si>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</si>
  <si>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</si>
  <si>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</si>
  <si>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</si>
  <si>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</si>
  <si>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</si>
  <si>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</si>
  <si>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</si>
  <si>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</si>
  <si>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</si>
  <si>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</si>
  <si>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</si>
  <si>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</si>
  <si>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</si>
  <si>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</si>
  <si>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</si>
  <si>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</si>
  <si>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</si>
  <si>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</si>
  <si>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</si>
  <si>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</si>
  <si>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</si>
  <si>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</si>
  <si>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</si>
  <si>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</si>
  <si>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</si>
  <si>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</si>
  <si>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</si>
  <si>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</si>
  <si>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</si>
  <si>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</si>
  <si>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</si>
  <si>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</si>
  <si>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</si>
  <si>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</si>
  <si>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</si>
  <si>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</si>
  <si>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</si>
  <si>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</si>
  <si>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</si>
  <si>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</si>
  <si>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</si>
  <si>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</si>
  <si>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</si>
  <si>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</si>
  <si>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</si>
  <si>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</si>
  <si>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</si>
  <si>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</si>
  <si>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</si>
  <si>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</si>
  <si>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</si>
  <si>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</si>
  <si>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</si>
  <si>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</si>
  <si>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</si>
  <si>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</si>
  <si>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</si>
  <si>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</si>
  <si>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</si>
  <si>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</si>
  <si>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</si>
  <si>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</si>
  <si>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</si>
  <si>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</si>
  <si>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</si>
  <si>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</si>
  <si>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</si>
  <si>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</si>
  <si>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</si>
  <si>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</si>
  <si>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</si>
  <si>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</si>
  <si>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</si>
  <si>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</si>
  <si>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</si>
  <si>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</si>
  <si>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</si>
  <si>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</si>
  <si>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</si>
  <si>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</si>
  <si>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</si>
  <si>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</si>
  <si>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</si>
  <si>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</si>
  <si>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</si>
  <si>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</si>
  <si>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</si>
  <si>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</si>
  <si>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</si>
  <si>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</si>
  <si>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</si>
  <si>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</si>
  <si>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</si>
  <si>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</si>
  <si>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</si>
  <si>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</si>
  <si>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</si>
  <si>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</si>
  <si>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</si>
  <si>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</si>
  <si>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</si>
  <si>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</si>
  <si>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</si>
  <si>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</si>
  <si>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</si>
  <si>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</si>
  <si>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</si>
  <si>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</si>
  <si>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</si>
  <si>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</si>
  <si>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</si>
  <si>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</si>
  <si>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</si>
  <si>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</si>
  <si>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</si>
  <si>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</si>
  <si>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</si>
  <si>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</si>
  <si>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</si>
  <si>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</si>
  <si>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</si>
  <si>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</si>
  <si>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</si>
  <si>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</si>
  <si>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</si>
  <si>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</si>
  <si>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</si>
  <si>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</si>
  <si>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</si>
  <si>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</si>
  <si>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</si>
  <si>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</si>
  <si>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</si>
  <si>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</si>
  <si>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</si>
  <si>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</si>
  <si>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</si>
  <si>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</si>
  <si>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</si>
  <si>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</si>
  <si>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</si>
  <si>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</si>
  <si>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</si>
  <si>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</si>
  <si>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</si>
  <si>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</si>
  <si>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</si>
  <si>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</si>
  <si>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</si>
  <si>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</si>
  <si>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</si>
  <si>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</si>
  <si>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</si>
  <si>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</si>
  <si>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</si>
  <si>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</si>
  <si>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</si>
  <si>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</si>
  <si>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</si>
  <si>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</si>
  <si>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</si>
  <si>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</si>
  <si>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</si>
  <si>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</si>
  <si>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</si>
  <si>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</si>
  <si>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</si>
  <si>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</si>
  <si>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</si>
  <si>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</si>
  <si>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</si>
  <si>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</si>
  <si>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</si>
  <si>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</si>
  <si>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</si>
  <si>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</si>
  <si>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</si>
  <si>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</si>
  <si>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</si>
  <si>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</si>
  <si>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</si>
  <si>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</si>
  <si>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</si>
  <si>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</si>
  <si>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</si>
  <si>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</si>
  <si>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</si>
  <si>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</si>
  <si>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</si>
  <si>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</si>
  <si>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</si>
  <si>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</si>
  <si>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</si>
  <si>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</si>
  <si>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</si>
  <si>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</si>
  <si>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</si>
  <si>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</si>
  <si>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</si>
  <si>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</si>
  <si>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</si>
  <si>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</si>
  <si>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</si>
  <si>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</si>
  <si>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</si>
  <si>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</si>
  <si>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</si>
  <si>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</si>
  <si>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</si>
  <si>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</si>
  <si>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</si>
  <si>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</si>
  <si>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</si>
  <si>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</si>
  <si>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</si>
  <si>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</si>
  <si>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</si>
  <si>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</si>
  <si>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</si>
  <si>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</si>
  <si>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</si>
  <si>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</si>
  <si>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</si>
  <si>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</si>
  <si>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</si>
  <si>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</si>
  <si>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</si>
  <si>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</si>
  <si>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</si>
  <si>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</si>
  <si>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</si>
  <si>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</si>
  <si>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</si>
  <si>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</si>
  <si>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</si>
  <si>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</si>
  <si>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</si>
  <si>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</si>
  <si>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</si>
  <si>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</si>
  <si>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</si>
  <si>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</si>
  <si>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</si>
  <si>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</si>
  <si>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</si>
  <si>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</si>
  <si>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</si>
  <si>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</si>
  <si>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</si>
  <si>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</si>
  <si>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</si>
  <si>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</si>
  <si>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</si>
  <si>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</si>
  <si>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</si>
  <si>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</si>
  <si>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</si>
  <si>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</si>
  <si>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</si>
  <si>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</si>
  <si>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</si>
  <si>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</si>
  <si>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</si>
  <si>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</si>
  <si>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</si>
  <si>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</si>
  <si>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</si>
  <si>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</si>
  <si>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</si>
  <si>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</si>
  <si>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</si>
  <si>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</si>
  <si>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</si>
  <si>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</si>
  <si>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</si>
  <si>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</si>
  <si>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</si>
  <si>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</si>
  <si>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</si>
  <si>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</si>
  <si>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</si>
  <si>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</si>
  <si>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</si>
  <si>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</si>
  <si>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</si>
  <si>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</si>
  <si>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</si>
  <si>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</si>
  <si>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</si>
  <si>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</si>
  <si>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</si>
  <si>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</si>
  <si>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</si>
  <si>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</si>
  <si>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</si>
  <si>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</si>
  <si>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</si>
  <si>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</si>
  <si>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</si>
  <si>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</si>
  <si>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</si>
  <si>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</si>
  <si>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</si>
  <si>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</si>
  <si>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</si>
  <si>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</si>
  <si>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</si>
  <si>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</si>
  <si>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</si>
  <si>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</si>
  <si>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</si>
  <si>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</si>
  <si>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</si>
  <si>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</si>
  <si>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</si>
  <si>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</si>
  <si>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</si>
  <si>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</si>
  <si>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</si>
  <si>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</si>
  <si>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</si>
  <si>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</si>
  <si>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</si>
  <si>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</si>
  <si>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</si>
  <si>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</si>
  <si>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</si>
  <si>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</si>
  <si>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</si>
  <si>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</si>
  <si>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</si>
  <si>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</si>
  <si>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</si>
  <si>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</si>
  <si>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</si>
  <si>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</si>
  <si>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</si>
  <si>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</si>
  <si>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</si>
  <si>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</si>
  <si>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</si>
  <si>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</si>
  <si>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</si>
  <si>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</si>
  <si>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</si>
  <si>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</si>
  <si>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</si>
  <si>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</si>
  <si>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</si>
  <si>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</si>
  <si>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</si>
  <si>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</si>
  <si>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</si>
  <si>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</si>
  <si>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</si>
  <si>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</si>
  <si>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</si>
  <si>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</si>
  <si>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</si>
  <si>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</si>
  <si>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</si>
  <si>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</si>
  <si>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</si>
  <si>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</si>
  <si>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</si>
  <si>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</si>
  <si>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</si>
  <si>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</si>
  <si>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</si>
  <si>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</si>
  <si>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</si>
  <si>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</si>
  <si>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</si>
  <si>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</si>
  <si>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</si>
  <si>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</si>
  <si>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</si>
  <si>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</si>
  <si>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</si>
  <si>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</si>
  <si>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</si>
  <si>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</si>
  <si>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</si>
  <si>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</si>
  <si>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</si>
  <si>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</si>
  <si>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</si>
  <si>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</si>
  <si>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</si>
  <si>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</si>
  <si>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</si>
  <si>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</si>
  <si>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</si>
  <si>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</si>
  <si>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</si>
  <si>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</si>
  <si>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</si>
  <si>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</si>
  <si>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</si>
  <si>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</si>
  <si>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</si>
  <si>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</si>
  <si>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</si>
  <si>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</si>
  <si>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</si>
  <si>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</si>
  <si>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</si>
  <si>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</si>
  <si>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</si>
  <si>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</si>
  <si>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</si>
  <si>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</si>
  <si>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</si>
  <si>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</si>
  <si>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</si>
  <si>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</si>
  <si>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</si>
  <si>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</si>
  <si>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</si>
  <si>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</si>
  <si>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</si>
  <si>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</si>
  <si>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</si>
  <si>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</si>
  <si>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</si>
  <si>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</si>
  <si>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</si>
  <si>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</si>
  <si>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</si>
  <si>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</si>
  <si>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</si>
  <si>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</si>
  <si>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</si>
  <si>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</si>
  <si>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</si>
  <si>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</si>
  <si>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</si>
  <si>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</si>
  <si>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</si>
  <si>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</si>
  <si>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</si>
  <si>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</si>
  <si>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</si>
  <si>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</si>
  <si>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</si>
  <si>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</si>
  <si>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</si>
  <si>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</si>
  <si>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</si>
  <si>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</si>
  <si>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</si>
  <si>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</si>
  <si>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</si>
  <si>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</si>
  <si>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</si>
  <si>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</si>
  <si>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</si>
  <si>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</si>
  <si>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</si>
  <si>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</si>
  <si>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</si>
  <si>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</si>
  <si>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</si>
  <si>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</si>
  <si>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</si>
  <si>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</si>
  <si>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</si>
  <si>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</si>
  <si>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</si>
  <si>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</si>
  <si>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</si>
  <si>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</si>
  <si>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</si>
  <si>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</si>
  <si>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</si>
  <si>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</si>
  <si>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</si>
  <si>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</si>
  <si>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</si>
  <si>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</si>
  <si>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</si>
  <si>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</si>
  <si>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</si>
  <si>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</si>
  <si>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</si>
  <si>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</si>
  <si>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</si>
  <si>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</si>
  <si>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</si>
  <si>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</si>
  <si>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</si>
  <si>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</si>
  <si>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</si>
  <si>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</si>
  <si>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</si>
  <si>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</si>
  <si>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</si>
  <si>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</si>
  <si>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</si>
  <si>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</si>
  <si>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</si>
  <si>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</si>
  <si>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</si>
  <si>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</si>
  <si>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</si>
  <si>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</si>
  <si>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</si>
  <si>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</si>
  <si>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</si>
  <si>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</si>
  <si>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</si>
  <si>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</si>
  <si>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</si>
  <si>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</si>
  <si>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</si>
  <si>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</si>
  <si>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</si>
  <si>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</si>
  <si>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</si>
  <si>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</si>
  <si>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</si>
  <si>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</si>
  <si>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</si>
  <si>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</si>
  <si>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</si>
  <si>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</si>
  <si>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</si>
  <si>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</si>
  <si>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</si>
  <si>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</si>
  <si>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</si>
  <si>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</si>
  <si>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</si>
  <si>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</si>
  <si>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</si>
  <si>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</si>
  <si>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</si>
  <si>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</si>
  <si>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</si>
  <si>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</si>
  <si>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</si>
  <si>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</si>
  <si>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</si>
  <si>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</si>
  <si>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</si>
  <si>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</si>
  <si>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</si>
  <si>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</si>
  <si>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</si>
  <si>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</si>
  <si>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</si>
  <si>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</si>
  <si>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</si>
  <si>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</si>
  <si>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</si>
  <si>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</si>
  <si>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</si>
  <si>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</si>
  <si>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</si>
  <si>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</si>
  <si>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</si>
  <si>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</si>
  <si>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</si>
  <si>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</si>
  <si>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</si>
  <si>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</si>
  <si>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</si>
  <si>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</si>
  <si>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</si>
  <si>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</si>
  <si>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</si>
  <si>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</si>
  <si>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</si>
  <si>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</si>
  <si>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</si>
  <si>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</si>
  <si>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</si>
  <si>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</si>
  <si>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</si>
  <si>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</si>
  <si>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</si>
  <si>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</si>
  <si>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</si>
  <si>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</si>
  <si>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</si>
  <si>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</si>
  <si>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</si>
  <si>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</si>
  <si>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</si>
  <si>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</si>
  <si>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</si>
  <si>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</si>
  <si>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</si>
  <si>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</si>
  <si>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</si>
  <si>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</si>
  <si>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</si>
  <si>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</si>
  <si>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</si>
  <si>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</si>
  <si>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</si>
  <si>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</si>
  <si>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</si>
  <si>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</si>
  <si>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</si>
  <si>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</si>
  <si>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</si>
  <si>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</si>
  <si>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</si>
  <si>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</si>
  <si>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</si>
  <si>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</si>
  <si>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</si>
  <si>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</si>
  <si>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</si>
  <si>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</si>
  <si>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</si>
  <si>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</si>
  <si>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</si>
  <si>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</si>
  <si>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</si>
  <si>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</si>
  <si>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</si>
  <si>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</si>
  <si>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</si>
  <si>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</si>
  <si>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</si>
  <si>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</si>
  <si>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</si>
  <si>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</si>
  <si>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</si>
  <si>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</si>
  <si>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</si>
  <si>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</si>
  <si>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</si>
  <si>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</si>
  <si>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</si>
  <si>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</si>
  <si>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</si>
  <si>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</si>
  <si>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</si>
  <si>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</si>
  <si>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</si>
  <si>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</si>
  <si>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</si>
  <si>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</si>
  <si>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</si>
  <si>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</si>
  <si>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</si>
  <si>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</si>
  <si>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</si>
  <si>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</si>
  <si>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</si>
  <si>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</si>
  <si>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</si>
  <si>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</si>
  <si>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</si>
  <si>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</si>
  <si>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</si>
  <si>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</si>
  <si>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</si>
  <si>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</si>
  <si>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</si>
  <si>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</si>
  <si>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</si>
  <si>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</si>
  <si>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</si>
  <si>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</si>
  <si>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</si>
  <si>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</si>
  <si>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</si>
  <si>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</si>
  <si>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</si>
  <si>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</si>
  <si>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</si>
  <si>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</si>
  <si>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</si>
  <si>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</si>
  <si>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</si>
  <si>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</si>
  <si>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</si>
  <si>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</si>
  <si>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</si>
  <si>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</si>
  <si>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</si>
  <si>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</si>
  <si>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</si>
  <si>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</si>
  <si>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</si>
  <si>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</si>
  <si>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</si>
  <si>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</si>
  <si>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</si>
  <si>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</si>
  <si>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</si>
  <si>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</si>
  <si>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</si>
  <si>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</si>
  <si>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</si>
  <si>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</si>
  <si>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</si>
  <si>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</si>
  <si>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</si>
  <si>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</si>
  <si>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</si>
  <si>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</si>
  <si>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</si>
  <si>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</si>
  <si>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</si>
  <si>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</si>
  <si>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</si>
  <si>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</si>
  <si>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</si>
  <si>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</si>
  <si>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</si>
  <si>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</si>
  <si>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</si>
  <si>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</si>
  <si>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</si>
  <si>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</si>
  <si>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</si>
  <si>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</si>
  <si>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</si>
  <si>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</si>
  <si>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</si>
  <si>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</si>
  <si>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</si>
  <si>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</si>
  <si>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</si>
  <si>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</si>
  <si>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</si>
  <si>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</si>
  <si>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</si>
  <si>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</si>
  <si>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</si>
  <si>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</si>
  <si>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</si>
  <si>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</si>
  <si>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</si>
  <si>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</si>
  <si>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</si>
  <si>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</si>
  <si>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</si>
  <si>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</si>
  <si>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</si>
  <si>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</si>
  <si>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</si>
  <si>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</si>
  <si>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</si>
  <si>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</si>
  <si>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</si>
  <si>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</si>
  <si>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</si>
  <si>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</si>
  <si>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</si>
  <si>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</si>
  <si>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</si>
  <si>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</si>
  <si>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</si>
  <si>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</si>
  <si>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</si>
  <si>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</si>
  <si>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</si>
  <si>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</si>
  <si>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</si>
  <si>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</si>
  <si>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</si>
  <si>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</si>
  <si>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</si>
  <si>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</si>
  <si>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</si>
  <si>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</si>
  <si>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</si>
  <si>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</si>
  <si>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</si>
  <si>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</si>
  <si>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</si>
  <si>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</si>
  <si>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</si>
  <si>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</si>
  <si>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</si>
  <si>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</si>
  <si>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</si>
  <si>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</si>
  <si>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</si>
  <si>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</si>
  <si>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</si>
  <si>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</si>
  <si>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</si>
  <si>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</si>
  <si>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</si>
  <si>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</si>
  <si>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</si>
  <si>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</si>
  <si>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</si>
  <si>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</si>
  <si>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</si>
  <si>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</si>
  <si>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</si>
  <si>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</si>
  <si>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</si>
  <si>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</si>
  <si>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</si>
  <si>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</si>
  <si>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</si>
  <si>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</si>
  <si>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</si>
  <si>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</si>
  <si>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</si>
  <si>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</si>
  <si>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</si>
  <si>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</si>
  <si>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</si>
  <si>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</si>
  <si>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</si>
  <si>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</si>
  <si>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</si>
  <si>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</si>
  <si>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</si>
  <si>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</si>
  <si>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</si>
  <si>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</si>
  <si>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</si>
  <si>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</si>
  <si>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</si>
  <si>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</si>
  <si>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</si>
  <si>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</si>
  <si>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</si>
  <si>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</si>
  <si>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</si>
  <si>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</si>
  <si>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</si>
  <si>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</si>
  <si>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</si>
  <si>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</si>
  <si>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</si>
  <si>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</si>
  <si>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</si>
  <si>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</si>
  <si>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</si>
  <si>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</si>
  <si>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</si>
  <si>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</si>
  <si>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</si>
  <si>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</si>
  <si>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</si>
  <si>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</si>
  <si>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</si>
  <si>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</si>
  <si>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</si>
  <si>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</si>
  <si>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</si>
  <si>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</si>
  <si>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</si>
  <si>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</si>
  <si>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</si>
  <si>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</si>
  <si>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</si>
  <si>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</si>
  <si>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</si>
  <si>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</si>
  <si>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</si>
  <si>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</si>
  <si>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</si>
  <si>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</si>
  <si>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</si>
  <si>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</si>
  <si>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</si>
  <si>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</si>
  <si>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</si>
  <si>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</si>
  <si>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</si>
  <si>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</si>
  <si>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</si>
  <si>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</si>
  <si>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</si>
  <si>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</si>
  <si>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</si>
  <si>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</si>
  <si>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</si>
  <si>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</si>
  <si>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</si>
  <si>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</si>
  <si>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</si>
  <si>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</si>
  <si>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</si>
  <si>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</si>
  <si>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</si>
  <si>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</si>
  <si>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</si>
  <si>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</si>
  <si>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</si>
  <si>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</si>
  <si>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</si>
  <si>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</si>
  <si>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</si>
  <si>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</si>
  <si>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</si>
  <si>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</si>
  <si>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</si>
  <si>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</si>
  <si>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</si>
  <si>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</si>
  <si>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</si>
  <si>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</si>
  <si>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</si>
  <si>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</si>
  <si>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</si>
  <si>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</si>
  <si>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</si>
  <si>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</si>
  <si>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</si>
  <si>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</si>
  <si>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</si>
  <si>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</si>
  <si>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</si>
  <si>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</si>
  <si>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</si>
  <si>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</si>
  <si>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</si>
  <si>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</si>
  <si>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</si>
  <si>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</si>
  <si>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</si>
  <si>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</si>
  <si>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</si>
  <si>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</si>
  <si>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</si>
  <si>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</si>
  <si>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</si>
  <si>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</si>
  <si>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</si>
  <si>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</si>
  <si>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</si>
  <si>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</si>
  <si>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</si>
  <si>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</si>
  <si>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</si>
  <si>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</si>
  <si>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</si>
  <si>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</si>
  <si>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</si>
  <si>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</si>
  <si>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</si>
  <si>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</si>
  <si>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</si>
  <si>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</si>
  <si>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</si>
  <si>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</si>
  <si>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</si>
  <si>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</si>
  <si>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</si>
  <si>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</si>
  <si>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</si>
  <si>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</si>
  <si>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</si>
  <si>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</si>
  <si>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</si>
  <si>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</si>
  <si>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</si>
  <si>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</si>
  <si>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</si>
  <si>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</si>
  <si>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</si>
  <si>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</si>
  <si>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</si>
  <si>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</si>
  <si>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</si>
  <si>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</si>
  <si>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</si>
  <si>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</si>
  <si>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</si>
  <si>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</si>
  <si>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</si>
  <si>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</si>
  <si>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</si>
  <si>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</si>
  <si>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</si>
  <si>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</si>
  <si>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</si>
  <si>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</si>
  <si>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</si>
  <si>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</si>
  <si>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</si>
  <si>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</si>
  <si>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</si>
  <si>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</si>
  <si>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</si>
  <si>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</si>
  <si>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</si>
  <si>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</si>
  <si>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</si>
  <si>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</si>
  <si>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</si>
  <si>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</si>
  <si>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</si>
  <si>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</si>
  <si>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</si>
  <si>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</si>
  <si>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</si>
  <si>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</si>
  <si>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</si>
  <si>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</si>
  <si>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</si>
  <si>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</si>
  <si>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</si>
  <si>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</si>
  <si>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</si>
  <si>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</si>
  <si>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</si>
  <si>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</si>
  <si>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</si>
  <si>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</si>
  <si>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</si>
  <si>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</si>
  <si>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</si>
  <si>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</si>
  <si>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</si>
  <si>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</si>
  <si>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</si>
  <si>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</si>
  <si>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</si>
  <si>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</si>
  <si>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</si>
  <si>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</si>
  <si>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</si>
  <si>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</si>
  <si>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</si>
  <si>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</si>
  <si>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</si>
  <si>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</si>
  <si>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</si>
  <si>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</si>
  <si>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</si>
  <si>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</si>
  <si>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</si>
  <si>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</si>
  <si>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</si>
  <si>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</si>
  <si>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</si>
  <si>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</si>
  <si>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</si>
  <si>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</si>
  <si>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</si>
  <si>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</si>
  <si>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</si>
  <si>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</si>
  <si>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</si>
  <si>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</si>
  <si>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</si>
  <si>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</si>
  <si>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</si>
  <si>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</si>
  <si>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</si>
  <si>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</si>
  <si>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</si>
  <si>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</si>
  <si>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</si>
  <si>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</si>
  <si>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</si>
  <si>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</si>
  <si>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</si>
  <si>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</si>
  <si>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</si>
  <si>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</si>
  <si>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</si>
  <si>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</si>
  <si>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</si>
  <si>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</si>
  <si>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</si>
  <si>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</si>
  <si>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</si>
  <si>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</si>
  <si>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</si>
  <si>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</si>
  <si>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</si>
  <si>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</si>
  <si>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</si>
  <si>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</si>
  <si>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</si>
  <si>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</si>
  <si>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</si>
  <si>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</si>
  <si>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</si>
  <si>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</si>
  <si>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</si>
  <si>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</si>
  <si>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</si>
  <si>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</si>
  <si>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</si>
  <si>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</si>
  <si>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</si>
  <si>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</si>
  <si>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</si>
  <si>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</si>
  <si>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</si>
  <si>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</si>
  <si>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</si>
  <si>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</si>
  <si>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</si>
  <si>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</si>
  <si>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</si>
  <si>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</si>
  <si>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</si>
  <si>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</si>
  <si>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</si>
  <si>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</si>
  <si>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</si>
  <si>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</si>
  <si>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</si>
  <si>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</si>
  <si>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</si>
  <si>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</si>
  <si>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</si>
  <si>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</si>
  <si>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</si>
  <si>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</si>
  <si>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</si>
  <si>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</si>
  <si>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</si>
  <si>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</si>
  <si>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</si>
  <si>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</si>
  <si>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</si>
  <si>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</si>
  <si>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</si>
  <si>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</si>
  <si>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</si>
  <si>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</si>
  <si>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</si>
  <si>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</si>
  <si>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</si>
  <si>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</si>
  <si>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</si>
  <si>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</si>
  <si>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</si>
  <si>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</si>
  <si>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</si>
  <si>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</si>
  <si>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</si>
  <si>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</si>
  <si>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</si>
  <si>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</si>
  <si>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</si>
  <si>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</si>
  <si>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</si>
  <si>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</si>
  <si>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</si>
  <si>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</si>
  <si>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</si>
  <si>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</si>
  <si>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</si>
  <si>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</si>
  <si>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</si>
  <si>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</si>
  <si>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</si>
  <si>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</si>
  <si>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</si>
  <si>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</si>
  <si>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</si>
  <si>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</si>
  <si>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</si>
  <si>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</si>
  <si>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</si>
  <si>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</si>
  <si>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</si>
  <si>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</si>
  <si>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</si>
  <si>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</si>
  <si>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</si>
  <si>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</si>
  <si>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</si>
  <si>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</si>
  <si>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</si>
  <si>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</si>
  <si>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</si>
  <si>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</si>
  <si>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</si>
  <si>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</si>
  <si>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</si>
  <si>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</si>
  <si>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</si>
  <si>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</si>
  <si>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</si>
  <si>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</si>
  <si>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</si>
  <si>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</si>
  <si>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</si>
  <si>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</si>
  <si>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</si>
  <si>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</si>
  <si>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</si>
  <si>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</si>
  <si>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</si>
  <si>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</si>
  <si>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</si>
  <si>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</si>
  <si>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</si>
  <si>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</si>
  <si>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</si>
  <si>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</si>
  <si>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</si>
  <si>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</si>
  <si>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</si>
  <si>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</si>
  <si>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</si>
  <si>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</si>
  <si>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</si>
  <si>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</si>
  <si>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</si>
  <si>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</si>
  <si>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</si>
  <si>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</si>
  <si>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</si>
  <si>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</si>
  <si>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</si>
  <si>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</si>
  <si>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</si>
  <si>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</si>
  <si>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</si>
  <si>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</si>
  <si>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</si>
  <si>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</si>
  <si>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</si>
  <si>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</si>
  <si>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</si>
  <si>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</si>
  <si>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</si>
  <si>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</si>
  <si>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</si>
  <si>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</si>
  <si>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</si>
  <si>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</si>
  <si>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</si>
  <si>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</si>
  <si>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</si>
  <si>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</si>
  <si>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</si>
  <si>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</si>
  <si>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</si>
  <si>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</si>
  <si>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</si>
  <si>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</si>
  <si>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</si>
  <si>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</si>
  <si>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</si>
  <si>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</si>
  <si>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</si>
  <si>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</si>
  <si>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</si>
  <si>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</si>
  <si>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</si>
  <si>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</si>
  <si>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</si>
  <si>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</si>
  <si>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</si>
  <si>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</si>
  <si>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</si>
  <si>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</si>
  <si>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</si>
  <si>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</si>
  <si>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</si>
  <si>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</si>
  <si>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</si>
  <si>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</si>
  <si>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</si>
  <si>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</si>
  <si>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</si>
  <si>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</si>
  <si>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</si>
  <si>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</si>
  <si>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</si>
  <si>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</si>
  <si>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</si>
  <si>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</si>
  <si>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</si>
  <si>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</si>
  <si>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</si>
  <si>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</si>
  <si>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</si>
  <si>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</si>
  <si>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</si>
  <si>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</si>
  <si>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</si>
  <si>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</si>
  <si>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</si>
  <si>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</si>
  <si>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</si>
  <si>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</si>
  <si>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</si>
  <si>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</si>
  <si>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</si>
  <si>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</si>
  <si>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</si>
  <si>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</si>
  <si>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</si>
  <si>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</si>
  <si>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</si>
  <si>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</si>
  <si>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</si>
  <si>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</si>
  <si>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</si>
  <si>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</si>
  <si>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</si>
  <si>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</si>
  <si>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</si>
  <si>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</si>
  <si>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</si>
  <si>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</si>
  <si>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</si>
  <si>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</si>
  <si>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</si>
  <si>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</si>
  <si>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</si>
  <si>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</si>
  <si>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</si>
  <si>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</si>
  <si>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</si>
  <si>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</si>
  <si>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</si>
  <si>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</si>
  <si>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</si>
  <si>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</si>
  <si>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</si>
  <si>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</si>
  <si>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</si>
  <si>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</si>
  <si>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</si>
  <si>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</si>
  <si>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</si>
  <si>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</si>
  <si>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</si>
  <si>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</si>
  <si>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</si>
  <si>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</si>
  <si>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</si>
  <si>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</si>
  <si>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</si>
  <si>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</si>
  <si>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</si>
  <si>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</si>
  <si>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</si>
  <si>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</si>
  <si>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</si>
  <si>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</si>
  <si>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</si>
  <si>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</si>
  <si>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</si>
  <si>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</si>
  <si>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</si>
  <si>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</si>
  <si>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</si>
  <si>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</si>
  <si>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</si>
  <si>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</si>
  <si>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</si>
  <si>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</si>
  <si>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</si>
  <si>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</si>
  <si>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</si>
  <si>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</si>
  <si>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</si>
  <si>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</si>
  <si>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</si>
  <si>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</si>
  <si>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</si>
  <si>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</si>
  <si>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</si>
  <si>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</si>
  <si>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</si>
  <si>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</si>
  <si>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</si>
  <si>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</si>
  <si>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</si>
  <si>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</si>
  <si>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</si>
  <si>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</si>
  <si>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</si>
  <si>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</si>
  <si>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</si>
  <si>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</si>
  <si>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</si>
  <si>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</si>
  <si>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</si>
  <si>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</si>
  <si>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</si>
  <si>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</si>
  <si>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</si>
  <si>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</si>
  <si>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</si>
  <si>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</si>
  <si>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</si>
  <si>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</si>
  <si>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</si>
  <si>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</si>
  <si>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</si>
  <si>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</si>
  <si>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</si>
  <si>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</si>
  <si>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</si>
  <si>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</si>
  <si>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</si>
  <si>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</si>
  <si>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</si>
  <si>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</si>
  <si>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</si>
  <si>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</si>
  <si>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</si>
  <si>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</si>
  <si>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</si>
  <si>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</si>
  <si>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</si>
  <si>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</si>
  <si>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</si>
  <si>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</si>
  <si>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</si>
  <si>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</si>
  <si>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</si>
  <si>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</si>
  <si>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</si>
  <si>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</si>
  <si>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</si>
  <si>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</si>
  <si>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</si>
  <si>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</si>
  <si>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</si>
  <si>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</si>
  <si>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</si>
  <si>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</si>
  <si>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</si>
  <si>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</si>
  <si>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</si>
  <si>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</si>
  <si>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</si>
  <si>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</si>
  <si>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</si>
  <si>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</si>
  <si>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</si>
  <si>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</si>
  <si>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</si>
  <si>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</si>
  <si>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</si>
  <si>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</si>
  <si>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</si>
  <si>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</si>
  <si>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</si>
  <si>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</si>
  <si>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</si>
  <si>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</si>
  <si>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</si>
  <si>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</si>
  <si>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</si>
  <si>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</si>
  <si>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</si>
  <si>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</si>
  <si>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</si>
  <si>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</si>
  <si>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</si>
  <si>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</si>
  <si>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</si>
  <si>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</si>
  <si>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</si>
  <si>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</si>
  <si>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</si>
  <si>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</si>
  <si>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</si>
  <si>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</si>
  <si>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</si>
  <si>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</si>
  <si>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</si>
  <si>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</si>
  <si>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</si>
  <si>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</si>
  <si>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</si>
  <si>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</si>
  <si>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</si>
  <si>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</si>
  <si>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</si>
  <si>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</si>
  <si>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</si>
  <si>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</si>
  <si>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</si>
  <si>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</si>
  <si>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</si>
  <si>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</si>
  <si>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</si>
  <si>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</si>
  <si>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</si>
  <si>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</si>
  <si>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</si>
  <si>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</si>
  <si>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</si>
  <si>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</si>
  <si>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</si>
  <si>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</si>
  <si>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</si>
  <si>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</si>
  <si>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</si>
  <si>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</si>
  <si>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</si>
  <si>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</si>
  <si>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</si>
  <si>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</si>
  <si>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</si>
  <si>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</si>
  <si>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</si>
  <si>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</si>
  <si>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</si>
  <si>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</si>
  <si>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</si>
  <si>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</si>
  <si>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</si>
  <si>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</si>
  <si>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</si>
  <si>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</si>
  <si>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</si>
  <si>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</si>
  <si>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</si>
  <si>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</si>
  <si>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</si>
  <si>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</si>
  <si>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</si>
  <si>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</si>
  <si>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</si>
  <si>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</si>
  <si>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</si>
  <si>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</si>
  <si>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</si>
  <si>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</si>
  <si>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</si>
  <si>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</si>
  <si>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</si>
  <si>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</si>
  <si>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</si>
  <si>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</si>
  <si>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</si>
  <si>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</si>
  <si>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</si>
  <si>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</si>
  <si>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</si>
  <si>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</si>
  <si>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</si>
  <si>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</si>
  <si>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</si>
  <si>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</si>
  <si>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</si>
  <si>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</si>
  <si>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</si>
  <si>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</si>
  <si>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</si>
  <si>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</si>
  <si>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</si>
  <si>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</si>
  <si>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</si>
  <si>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</si>
  <si>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</si>
  <si>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</si>
  <si>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</si>
  <si>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</si>
  <si>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</si>
  <si>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</si>
  <si>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</si>
  <si>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</si>
  <si>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</si>
  <si>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</si>
  <si>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</si>
  <si>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</si>
  <si>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</si>
  <si>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</si>
  <si>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</si>
  <si>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</si>
  <si>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</si>
  <si>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</si>
  <si>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</si>
  <si>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</si>
  <si>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</si>
  <si>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</si>
  <si>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</si>
  <si>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</si>
  <si>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</si>
  <si>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</si>
  <si>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</si>
  <si>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</si>
  <si>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</si>
  <si>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</si>
  <si>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</si>
  <si>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</si>
  <si>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</si>
  <si>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</si>
  <si>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</si>
  <si>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</si>
  <si>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</si>
  <si>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</si>
  <si>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</si>
  <si>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</si>
  <si>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</si>
  <si>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</si>
  <si>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</si>
  <si>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</si>
  <si>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</si>
  <si>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</si>
  <si>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</si>
  <si>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</si>
  <si>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</si>
  <si>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</si>
  <si>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</si>
  <si>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</si>
  <si>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</si>
  <si>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</si>
  <si>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</si>
  <si>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</si>
  <si>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</si>
  <si>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</si>
  <si>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</si>
  <si>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</si>
  <si>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</si>
  <si>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</si>
  <si>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</si>
  <si>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</si>
  <si>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</si>
  <si>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</si>
  <si>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</si>
  <si>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</si>
  <si>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</si>
  <si>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</si>
  <si>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</si>
  <si>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</si>
  <si>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</si>
  <si>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</si>
  <si>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</si>
  <si>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</si>
  <si>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</si>
  <si>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</si>
  <si>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</si>
  <si>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</si>
  <si>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</si>
  <si>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</si>
  <si>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</si>
  <si>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</si>
  <si>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</si>
  <si>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</si>
  <si>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</si>
  <si>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</si>
  <si>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</si>
  <si>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</si>
  <si>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</si>
  <si>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</si>
  <si>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</si>
  <si>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</si>
  <si>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</si>
  <si>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</si>
  <si>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</si>
  <si>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</si>
  <si>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</si>
  <si>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</si>
  <si>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</si>
  <si>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</si>
  <si>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</si>
  <si>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</si>
  <si>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</si>
  <si>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</si>
  <si>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</si>
  <si>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</si>
  <si>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</si>
  <si>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</si>
  <si>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</si>
  <si>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</si>
  <si>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</si>
  <si>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</si>
  <si>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</si>
  <si>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</si>
  <si>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</si>
  <si>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</si>
  <si>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</si>
  <si>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</si>
  <si>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</si>
  <si>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</si>
  <si>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</si>
  <si>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</si>
  <si>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</si>
  <si>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</si>
  <si>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</si>
  <si>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</si>
  <si>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</si>
  <si>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</si>
  <si>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</si>
  <si>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</si>
  <si>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</si>
  <si>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</si>
  <si>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</si>
  <si>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</si>
  <si>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</si>
  <si>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</si>
  <si>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</si>
  <si>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</si>
  <si>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</si>
  <si>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</si>
  <si>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</si>
  <si>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</si>
  <si>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</si>
  <si>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</si>
  <si>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</si>
  <si>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</si>
  <si>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</si>
  <si>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</si>
  <si>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</si>
  <si>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</si>
  <si>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</si>
  <si>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</si>
  <si>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</si>
  <si>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</si>
  <si>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</si>
  <si>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</si>
  <si>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</si>
  <si>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</si>
  <si>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</si>
  <si>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</si>
  <si>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</si>
  <si>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</si>
  <si>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</si>
  <si>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</si>
  <si>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</si>
  <si>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</si>
  <si>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</si>
  <si>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</si>
  <si>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</si>
  <si>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</si>
  <si>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</si>
  <si>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</si>
  <si>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</si>
  <si>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</si>
  <si>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</si>
  <si>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</si>
  <si>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</si>
  <si>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</si>
  <si>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</si>
  <si>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</si>
  <si>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</si>
  <si>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</si>
  <si>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</si>
  <si>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</si>
  <si>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</si>
  <si>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</si>
  <si>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</si>
  <si>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</si>
  <si>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</si>
  <si>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</si>
  <si>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</si>
  <si>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</si>
  <si>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</si>
  <si>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</si>
  <si>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</si>
  <si>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</si>
  <si>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</si>
  <si>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</si>
  <si>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</si>
  <si>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</si>
  <si>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</si>
  <si>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</si>
  <si>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</si>
  <si>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</si>
  <si>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</si>
  <si>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</si>
  <si>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</si>
  <si>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</si>
  <si>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</si>
  <si>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</si>
  <si>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</si>
  <si>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</si>
  <si>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</si>
  <si>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</si>
  <si>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</si>
  <si>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</si>
  <si>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</si>
  <si>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</si>
  <si>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</si>
  <si>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</si>
  <si>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</si>
  <si>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</si>
  <si>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</si>
  <si>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</si>
  <si>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</si>
  <si>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</si>
  <si>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</si>
  <si>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</si>
  <si>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</si>
  <si>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</si>
  <si>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</si>
  <si>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</si>
  <si>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</si>
  <si>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</si>
  <si>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</si>
  <si>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</si>
  <si>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</si>
  <si>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</si>
  <si>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</si>
  <si>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</si>
  <si>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</si>
  <si>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</si>
  <si>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</si>
  <si>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</si>
  <si>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</si>
  <si>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</si>
  <si>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</si>
  <si>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</si>
  <si>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</si>
  <si>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</si>
  <si>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</si>
  <si>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</si>
  <si>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</si>
  <si>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</si>
  <si>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</si>
  <si>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</si>
  <si>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</si>
  <si>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</si>
  <si>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</si>
  <si>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</si>
  <si>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</si>
  <si>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</si>
  <si>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</si>
  <si>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</si>
  <si>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</si>
  <si>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</si>
  <si>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</si>
  <si>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</si>
  <si>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</si>
  <si>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</si>
  <si>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</si>
  <si>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</si>
  <si>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</si>
  <si>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</si>
  <si>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</si>
  <si>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</si>
  <si>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</si>
  <si>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</si>
  <si>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</si>
  <si>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</si>
  <si>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</si>
  <si>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</si>
  <si>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</si>
  <si>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</si>
  <si>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</si>
  <si>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</si>
  <si>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</si>
  <si>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</si>
  <si>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</si>
  <si>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</si>
  <si>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</si>
  <si>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</si>
  <si>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</si>
  <si>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</si>
  <si>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</si>
  <si>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</si>
  <si>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</si>
  <si>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</si>
  <si>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</si>
  <si>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</si>
  <si>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</si>
  <si>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</si>
  <si>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</si>
  <si>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</si>
  <si>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</si>
  <si>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</si>
  <si>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</si>
  <si>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</si>
  <si>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</si>
  <si>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</si>
  <si>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</si>
  <si>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</si>
  <si>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</si>
  <si>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</si>
  <si>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</si>
  <si>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</si>
  <si>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</si>
  <si>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</si>
  <si>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</si>
  <si>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</si>
  <si>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</si>
  <si>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</si>
  <si>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</si>
  <si>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</si>
  <si>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</si>
  <si>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</si>
  <si>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</si>
  <si>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</si>
  <si>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</si>
  <si>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</si>
  <si>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</si>
  <si>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</si>
  <si>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</si>
  <si>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</si>
  <si>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</si>
  <si>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</si>
  <si>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</si>
  <si>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</si>
  <si>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</si>
  <si>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</si>
  <si>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</si>
  <si>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</si>
  <si>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</si>
  <si>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</si>
  <si>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</si>
  <si>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</si>
  <si>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</si>
  <si>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</si>
  <si>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</si>
  <si>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</si>
  <si>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</si>
  <si>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</si>
  <si>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</si>
  <si>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</si>
  <si>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</si>
  <si>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</si>
  <si>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</si>
  <si>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</si>
  <si>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</si>
  <si>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</si>
  <si>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</si>
  <si>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</si>
  <si>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</si>
  <si>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</si>
  <si>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</si>
  <si>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</si>
  <si>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</si>
  <si>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</si>
  <si>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</si>
  <si>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</si>
  <si>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</si>
  <si>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</si>
  <si>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</si>
  <si>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</si>
  <si>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</si>
  <si>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</si>
  <si>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</si>
  <si>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</si>
  <si>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</si>
  <si>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</si>
  <si>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</si>
  <si>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</si>
  <si>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</si>
  <si>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</si>
  <si>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</si>
  <si>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</si>
  <si>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</si>
  <si>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</si>
  <si>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</si>
  <si>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</si>
  <si>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</si>
  <si>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</si>
  <si>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</si>
  <si>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</si>
  <si>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</si>
  <si>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</si>
  <si>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</si>
  <si>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</si>
  <si>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</si>
  <si>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</si>
  <si>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</si>
  <si>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</si>
  <si>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</si>
  <si>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</si>
  <si>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</si>
  <si>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</si>
  <si>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</si>
  <si>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</si>
  <si>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</si>
  <si>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</si>
  <si>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</si>
  <si>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</si>
  <si>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</si>
  <si>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</si>
  <si>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</si>
  <si>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</si>
  <si>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</si>
  <si>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</si>
  <si>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</si>
  <si>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</si>
  <si>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</si>
  <si>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</si>
  <si>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</si>
  <si>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</si>
  <si>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</si>
  <si>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</si>
  <si>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</si>
  <si>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</si>
  <si>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</si>
  <si>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</si>
  <si>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</si>
  <si>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</si>
  <si>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</si>
  <si>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</si>
  <si>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</si>
  <si>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</si>
  <si>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</si>
  <si>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</si>
  <si>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</si>
  <si>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</si>
  <si>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</si>
  <si>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</si>
  <si>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</si>
  <si>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</si>
  <si>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</si>
  <si>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</si>
  <si>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</si>
  <si>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</si>
  <si>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</si>
  <si>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</si>
  <si>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</si>
  <si>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</si>
  <si>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</si>
  <si>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</si>
  <si>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</si>
  <si>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</si>
  <si>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</si>
  <si>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</si>
  <si>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</si>
  <si>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</si>
  <si>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</si>
  <si>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</si>
  <si>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</si>
  <si>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</si>
  <si>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</si>
  <si>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</si>
  <si>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</si>
  <si>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</si>
  <si>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</si>
  <si>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</si>
  <si>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</si>
  <si>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</si>
  <si>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</si>
  <si>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</si>
  <si>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</si>
  <si>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</si>
  <si>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</si>
  <si>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</si>
  <si>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</si>
  <si>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</si>
  <si>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</si>
  <si>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</si>
  <si>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</si>
  <si>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</si>
  <si>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</si>
  <si>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</si>
  <si>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</si>
  <si>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</si>
  <si>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</si>
  <si>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</si>
  <si>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</si>
  <si>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</si>
  <si>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</si>
  <si>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</si>
  <si>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</si>
  <si>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</si>
  <si>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</si>
  <si>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</si>
  <si>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</si>
  <si>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</si>
  <si>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</si>
  <si>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</si>
  <si>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</si>
  <si>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</si>
  <si>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</si>
  <si>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</si>
  <si>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</si>
  <si>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</si>
  <si>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</si>
  <si>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</si>
  <si>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</si>
  <si>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</si>
  <si>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</si>
  <si>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</si>
  <si>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</si>
  <si>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</si>
  <si>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</si>
  <si>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</si>
  <si>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</si>
  <si>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</si>
  <si>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</si>
  <si>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</si>
  <si>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</si>
  <si>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</si>
  <si>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</si>
  <si>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</si>
  <si>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</si>
  <si>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</si>
  <si>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</si>
  <si>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</si>
  <si>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</si>
  <si>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</si>
  <si>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</si>
  <si>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</si>
  <si>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</si>
  <si>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</si>
  <si>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</si>
  <si>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</si>
  <si>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</si>
  <si>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</si>
  <si>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</si>
  <si>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</si>
  <si>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</si>
  <si>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</si>
  <si>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</si>
  <si>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</si>
  <si>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</si>
  <si>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</si>
  <si>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</si>
  <si>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</si>
  <si>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</si>
  <si>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</si>
  <si>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</si>
  <si>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</si>
  <si>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</si>
  <si>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</si>
  <si>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</si>
  <si>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</si>
  <si>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</si>
  <si>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</si>
  <si>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</si>
  <si>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</si>
  <si>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</si>
  <si>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</si>
  <si>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</si>
  <si>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</si>
  <si>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</si>
  <si>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</si>
  <si>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</si>
  <si>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</si>
  <si>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</si>
  <si>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</si>
  <si>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</si>
  <si>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</si>
  <si>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</si>
  <si>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</si>
  <si>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</si>
  <si>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</si>
  <si>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</si>
  <si>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</si>
  <si>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</si>
  <si>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</si>
  <si>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</si>
  <si>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</si>
  <si>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</si>
  <si>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</si>
  <si>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</si>
  <si>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</si>
  <si>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</si>
  <si>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</si>
  <si>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</si>
  <si>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</si>
  <si>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</si>
  <si>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</si>
  <si>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</si>
  <si>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</si>
  <si>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</si>
  <si>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</si>
  <si>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</si>
  <si>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</si>
  <si>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</si>
  <si>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</si>
  <si>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</si>
  <si>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</si>
  <si>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</si>
  <si>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</si>
  <si>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</si>
  <si>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</si>
  <si>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</si>
  <si>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</si>
  <si>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</si>
  <si>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</si>
  <si>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</si>
  <si>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</si>
  <si>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</si>
  <si>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</si>
  <si>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</si>
  <si>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</si>
  <si>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</si>
  <si>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</si>
  <si>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</si>
  <si>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</si>
  <si>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</si>
  <si>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</si>
  <si>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</si>
  <si>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</si>
  <si>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</si>
  <si>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</si>
  <si>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</si>
  <si>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</si>
  <si>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</si>
  <si>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</si>
  <si>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</si>
  <si>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</si>
  <si>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</si>
  <si>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</si>
  <si>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</si>
  <si>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</si>
  <si>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</si>
  <si>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</si>
  <si>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</si>
  <si>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</si>
  <si>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</si>
  <si>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</si>
  <si>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</si>
  <si>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</si>
  <si>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</si>
  <si>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</si>
  <si>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</si>
  <si>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</si>
  <si>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</si>
  <si>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</si>
  <si>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</si>
  <si>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</si>
  <si>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</si>
  <si>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</si>
  <si>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</si>
  <si>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</si>
  <si>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</si>
  <si>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</si>
  <si>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</si>
  <si>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</si>
  <si>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</si>
  <si>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</si>
  <si>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</si>
  <si>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</si>
  <si>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</si>
  <si>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</si>
  <si>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</si>
  <si>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</si>
  <si>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</si>
  <si>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</si>
  <si>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</si>
  <si>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</si>
  <si>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</si>
  <si>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</si>
  <si>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</si>
  <si>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</si>
  <si>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</si>
  <si>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</si>
  <si>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</si>
  <si>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</si>
  <si>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</si>
  <si>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</si>
  <si>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</si>
  <si>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</si>
  <si>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</si>
  <si>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</si>
  <si>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</si>
  <si>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</si>
  <si>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</si>
  <si>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</si>
  <si>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</si>
  <si>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</si>
  <si>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</si>
  <si>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</si>
  <si>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</si>
  <si>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</si>
  <si>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</si>
  <si>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</si>
  <si>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</si>
  <si>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</si>
  <si>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</si>
  <si>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</si>
  <si>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</si>
  <si>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</si>
  <si>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</si>
  <si>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</si>
  <si>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</si>
  <si>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</si>
  <si>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</si>
  <si>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</si>
  <si>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</si>
  <si>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</si>
  <si>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</si>
  <si>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</si>
  <si>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</si>
  <si>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</si>
  <si>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</si>
  <si>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</si>
  <si>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</si>
  <si>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</si>
  <si>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</si>
  <si>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</si>
  <si>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</si>
  <si>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</si>
  <si>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</si>
  <si>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</si>
  <si>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</si>
  <si>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</si>
  <si>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</si>
  <si>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</si>
  <si>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</si>
  <si>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</si>
  <si>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</si>
  <si>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</si>
  <si>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</si>
  <si>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</si>
  <si>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</si>
  <si>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</si>
  <si>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</si>
  <si>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</si>
  <si>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</si>
  <si>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</si>
  <si>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</si>
  <si>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</si>
  <si>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</si>
  <si>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</si>
  <si>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</si>
  <si>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</si>
  <si>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</si>
  <si>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</si>
  <si>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</si>
  <si>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</si>
  <si>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</si>
  <si>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</si>
  <si>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</si>
  <si>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</si>
  <si>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</si>
  <si>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</si>
  <si>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</si>
  <si>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</si>
  <si>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</si>
  <si>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</si>
  <si>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</si>
  <si>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</si>
  <si>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</si>
  <si>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</si>
  <si>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</si>
  <si>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</si>
  <si>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</si>
  <si>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</si>
  <si>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</si>
  <si>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</si>
  <si>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</si>
  <si>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</si>
  <si>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</si>
  <si>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</si>
  <si>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</si>
  <si>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</si>
  <si>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</si>
  <si>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</si>
  <si>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</si>
  <si>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</si>
  <si>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</si>
  <si>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</si>
  <si>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</si>
  <si>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</si>
  <si>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</si>
  <si>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</si>
  <si>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</si>
  <si>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</si>
  <si>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</si>
  <si>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</si>
  <si>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</si>
  <si>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</si>
  <si>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</si>
  <si>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</si>
  <si>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</si>
  <si>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</si>
  <si>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</si>
  <si>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</si>
  <si>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</si>
  <si>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</si>
  <si>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</si>
  <si>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</si>
  <si>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</si>
  <si>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</si>
  <si>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</si>
  <si>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</si>
  <si>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</si>
  <si>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</si>
  <si>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</si>
  <si>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</si>
  <si>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</si>
  <si>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</si>
  <si>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</si>
  <si>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</si>
  <si>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</si>
  <si>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</si>
  <si>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</si>
  <si>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</si>
  <si>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</si>
  <si>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</si>
  <si>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</si>
  <si>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</si>
  <si>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</si>
  <si>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</si>
  <si>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</si>
  <si>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</si>
  <si>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</si>
  <si>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</si>
  <si>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</si>
  <si>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</si>
  <si>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</si>
  <si>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</si>
  <si>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</si>
  <si>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</si>
  <si>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</si>
  <si>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</si>
  <si>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</si>
  <si>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</si>
  <si>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</si>
  <si>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</si>
  <si>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</si>
  <si>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</si>
  <si>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</si>
  <si>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</si>
  <si>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</si>
  <si>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</si>
  <si>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</si>
  <si>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</si>
  <si>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</si>
  <si>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</si>
  <si>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</si>
  <si>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</si>
  <si>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</si>
  <si>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</si>
  <si>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</si>
  <si>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</si>
  <si>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</si>
  <si>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</si>
  <si>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</si>
  <si>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</si>
  <si>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</si>
  <si>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</si>
  <si>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</si>
  <si>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</si>
  <si>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</si>
  <si>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</si>
  <si>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</si>
  <si>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</si>
  <si>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</si>
  <si>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</si>
  <si>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</si>
  <si>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</si>
  <si>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</si>
  <si>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</si>
  <si>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</si>
  <si>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</si>
  <si>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</si>
  <si>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</si>
  <si>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</si>
  <si>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</si>
  <si>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</si>
  <si>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</si>
  <si>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</si>
  <si>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</si>
  <si>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</si>
  <si>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</si>
  <si>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</si>
  <si>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</si>
  <si>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</si>
  <si>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</si>
  <si>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</si>
  <si>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</si>
  <si>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</si>
  <si>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</si>
  <si>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</si>
  <si>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</si>
  <si>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</si>
  <si>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</si>
  <si>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</si>
  <si>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</si>
  <si>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</si>
  <si>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</si>
  <si>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</si>
  <si>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</si>
  <si>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</si>
  <si>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</si>
  <si>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</si>
  <si>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</si>
  <si>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</si>
  <si>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</si>
  <si>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</si>
  <si>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</si>
  <si>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</si>
  <si>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</si>
  <si>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</si>
  <si>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</si>
  <si>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</si>
  <si>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</si>
  <si>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</si>
  <si>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</si>
  <si>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</si>
  <si>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</si>
  <si>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</si>
  <si>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</si>
  <si>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</si>
  <si>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</si>
  <si>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</si>
  <si>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</si>
  <si>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</si>
  <si>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</si>
  <si>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</si>
  <si>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</si>
  <si>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</si>
  <si>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</si>
  <si>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</si>
  <si>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</si>
  <si>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</si>
  <si>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</si>
  <si>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</si>
  <si>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</si>
  <si>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</si>
  <si>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</si>
  <si>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</si>
  <si>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</si>
  <si>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</si>
  <si>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</si>
  <si>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</si>
  <si>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</si>
  <si>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</si>
  <si>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</si>
  <si>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</si>
  <si>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</si>
  <si>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</si>
  <si>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</si>
  <si>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</si>
  <si>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</si>
  <si>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</si>
  <si>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</si>
  <si>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</si>
  <si>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</si>
  <si>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</si>
  <si>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</si>
  <si>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</si>
  <si>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</si>
  <si>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</si>
  <si>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</si>
  <si>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</si>
  <si>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</si>
  <si>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</si>
  <si>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</si>
  <si>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</si>
  <si>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</si>
  <si>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</si>
  <si>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</si>
  <si>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</si>
  <si>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</si>
  <si>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</si>
  <si>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</si>
  <si>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</si>
  <si>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</si>
  <si>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</si>
  <si>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</si>
  <si>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</si>
  <si>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</si>
  <si>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</si>
  <si>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</si>
  <si>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</si>
  <si>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</si>
  <si>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</si>
  <si>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</si>
  <si>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</si>
  <si>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</si>
  <si>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</si>
  <si>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</si>
  <si>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</si>
  <si>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</si>
  <si>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</si>
  <si>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</si>
  <si>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</si>
  <si>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</si>
  <si>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</si>
  <si>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</si>
  <si>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</si>
  <si>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</si>
  <si>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</si>
  <si>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</si>
  <si>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</si>
  <si>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</si>
  <si>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</si>
  <si>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</si>
  <si>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</si>
  <si>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</si>
  <si>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</si>
  <si>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</si>
  <si>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</si>
  <si>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</si>
  <si>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</si>
  <si>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</si>
  <si>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</si>
  <si>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</si>
  <si>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</si>
  <si>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</si>
  <si>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</si>
  <si>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</si>
  <si>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</si>
  <si>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</si>
  <si>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</si>
  <si>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</si>
  <si>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</si>
  <si>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</si>
  <si>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</si>
  <si>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</si>
  <si>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</si>
  <si>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</si>
  <si>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</si>
  <si>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</si>
  <si>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</si>
  <si>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</si>
  <si>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</si>
  <si>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</si>
  <si>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</si>
  <si>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</si>
  <si>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</si>
  <si>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</si>
  <si>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</si>
  <si>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</si>
  <si>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</si>
  <si>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</si>
  <si>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</si>
  <si>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</si>
  <si>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</si>
  <si>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</si>
  <si>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</si>
  <si>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</si>
  <si>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</si>
  <si>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</si>
  <si>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</si>
  <si>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</si>
  <si>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</si>
  <si>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</si>
  <si>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</si>
  <si>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</si>
  <si>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</si>
  <si>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</si>
  <si>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</si>
  <si>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</si>
  <si>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</si>
  <si>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</si>
  <si>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</si>
  <si>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</si>
  <si>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</si>
  <si>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</si>
  <si>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</si>
  <si>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</si>
  <si>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</si>
  <si>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</si>
  <si>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</si>
  <si>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</si>
  <si>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</si>
  <si>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</si>
  <si>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</si>
  <si>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</si>
  <si>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</si>
  <si>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</si>
  <si>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</si>
  <si>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</si>
  <si>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</si>
  <si>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</si>
  <si>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</si>
  <si>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</si>
  <si>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</si>
  <si>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</si>
  <si>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</si>
  <si>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</si>
  <si>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</si>
  <si>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</si>
  <si>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</si>
  <si>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</si>
  <si>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</si>
  <si>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</si>
  <si>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</si>
  <si>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</si>
  <si>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</si>
  <si>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</si>
  <si>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</si>
  <si>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</si>
  <si>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</si>
  <si>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</si>
  <si>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</si>
  <si>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</si>
  <si>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</si>
  <si>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</si>
  <si>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</si>
  <si>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</si>
  <si>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</si>
  <si>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</si>
  <si>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</si>
  <si>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</si>
  <si>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</si>
  <si>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</si>
  <si>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</si>
  <si>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</si>
  <si>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</si>
  <si>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</si>
  <si>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</si>
  <si>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</si>
  <si>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</si>
  <si>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</si>
  <si>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</si>
  <si>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</si>
  <si>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</si>
  <si>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</si>
  <si>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</si>
  <si>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</si>
  <si>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</si>
  <si>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</si>
  <si>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</si>
  <si>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</si>
  <si>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</si>
  <si>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</si>
  <si>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</si>
  <si>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</si>
  <si>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</si>
  <si>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</si>
  <si>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</si>
  <si>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</si>
  <si>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</si>
  <si>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</si>
  <si>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</si>
  <si>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</si>
  <si>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</si>
  <si>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</si>
  <si>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</si>
  <si>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</si>
  <si>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</si>
  <si>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</si>
  <si>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</si>
  <si>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</si>
  <si>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</si>
  <si>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</si>
  <si>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</si>
  <si>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</si>
  <si>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</si>
  <si>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</si>
  <si>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</si>
  <si>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</si>
  <si>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</si>
  <si>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</si>
  <si>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</si>
  <si>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</si>
  <si>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</si>
  <si>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</si>
  <si>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</si>
  <si>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</si>
  <si>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</si>
  <si>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</si>
  <si>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</si>
  <si>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</si>
  <si>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</si>
  <si>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</si>
  <si>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</si>
  <si>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</si>
  <si>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</si>
  <si>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</si>
  <si>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</si>
  <si>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</si>
  <si>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</si>
  <si>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</si>
  <si>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</si>
  <si>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</si>
  <si>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</si>
  <si>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</si>
  <si>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</si>
  <si>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</si>
  <si>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</si>
  <si>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</si>
  <si>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</si>
  <si>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</si>
  <si>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</si>
  <si>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</si>
  <si>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</si>
  <si>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</si>
  <si>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</si>
  <si>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</si>
  <si>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</si>
  <si>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</si>
  <si>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</si>
  <si>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</si>
  <si>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</si>
  <si>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</si>
  <si>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</si>
  <si>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</si>
  <si>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</si>
  <si>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</si>
  <si>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</si>
  <si>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</si>
  <si>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</si>
  <si>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</si>
  <si>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</si>
  <si>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</si>
  <si>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</si>
  <si>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</si>
  <si>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</si>
  <si>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</si>
  <si>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</si>
  <si>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</si>
  <si>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</si>
  <si>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</si>
  <si>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</si>
  <si>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</si>
  <si>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</si>
  <si>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</si>
  <si>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</si>
  <si>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</si>
  <si>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</si>
  <si>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</si>
  <si>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</si>
  <si>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</si>
  <si>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</si>
  <si>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</si>
  <si>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</si>
  <si>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</si>
  <si>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</si>
  <si>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</si>
  <si>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</si>
  <si>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</si>
  <si>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</si>
  <si>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</si>
  <si>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</si>
  <si>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</si>
  <si>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</si>
  <si>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</si>
  <si>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</si>
  <si>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</si>
  <si>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</si>
  <si>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</si>
  <si>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</si>
  <si>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</si>
  <si>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</si>
  <si>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</si>
  <si>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</si>
  <si>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</si>
  <si>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</si>
  <si>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</si>
  <si>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</si>
  <si>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</si>
  <si>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</si>
  <si>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</si>
  <si>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</si>
  <si>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</si>
  <si>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</si>
  <si>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</si>
  <si>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</si>
  <si>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</si>
  <si>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</si>
  <si>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</si>
  <si>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</si>
  <si>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</si>
  <si>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</si>
  <si>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</si>
  <si>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</si>
  <si>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</si>
  <si>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</si>
  <si>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</si>
  <si>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</si>
  <si>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</si>
  <si>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</si>
  <si>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</si>
  <si>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</si>
  <si>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</si>
  <si>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</si>
  <si>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</si>
  <si>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</si>
  <si>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</si>
  <si>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</si>
  <si>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</si>
  <si>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</si>
  <si>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</si>
  <si>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</si>
  <si>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</si>
  <si>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</si>
  <si>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</si>
  <si>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</si>
  <si>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</si>
  <si>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</si>
  <si>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</si>
  <si>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</si>
  <si>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</si>
  <si>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</si>
  <si>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</si>
  <si>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</si>
  <si>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</si>
  <si>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</si>
  <si>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</si>
  <si>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</si>
  <si>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</si>
  <si>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</si>
  <si>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</si>
  <si>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</si>
  <si>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</si>
  <si>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</si>
  <si>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</si>
  <si>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</si>
  <si>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</si>
  <si>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</si>
  <si>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</si>
  <si>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</si>
  <si>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</si>
  <si>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</si>
  <si>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</si>
  <si>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</si>
  <si>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</si>
  <si>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</si>
  <si>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</si>
  <si>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</si>
  <si>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</si>
  <si>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</si>
  <si>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</si>
  <si>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</si>
  <si>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</si>
  <si>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</si>
  <si>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</si>
  <si>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</si>
  <si>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</si>
  <si>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</si>
  <si>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</si>
  <si>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</si>
  <si>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</si>
  <si>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</si>
  <si>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</si>
  <si>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</si>
  <si>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</si>
  <si>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</si>
  <si>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</si>
  <si>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</si>
  <si>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</si>
  <si>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</si>
  <si>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</si>
  <si>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</si>
  <si>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</si>
  <si>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</si>
  <si>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</si>
  <si>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</si>
  <si>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</si>
  <si>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</si>
  <si>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</si>
  <si>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</si>
  <si>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</si>
  <si>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</si>
  <si>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</si>
  <si>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</si>
  <si>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</si>
  <si>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</si>
  <si>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</si>
  <si>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</si>
  <si>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</si>
  <si>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</si>
  <si>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</si>
  <si>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</si>
  <si>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</si>
  <si>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</si>
  <si>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</si>
  <si>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</si>
  <si>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</si>
  <si>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</si>
  <si>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</si>
  <si>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</si>
  <si>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</si>
  <si>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</si>
  <si>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</si>
  <si>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</si>
  <si>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</si>
  <si>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</si>
  <si>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</si>
  <si>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</si>
  <si>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</si>
  <si>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</si>
  <si>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</si>
  <si>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</si>
  <si>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</si>
  <si>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</si>
  <si>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</si>
  <si>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</si>
  <si>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</si>
  <si>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</si>
  <si>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</si>
  <si>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</si>
  <si>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</si>
  <si>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</si>
  <si>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</si>
  <si>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</si>
  <si>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</si>
  <si>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</si>
  <si>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</si>
  <si>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</si>
  <si>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</si>
  <si>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</si>
  <si>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</si>
  <si>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</si>
  <si>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</si>
  <si>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</si>
  <si>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</si>
  <si>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</si>
  <si>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</si>
  <si>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</si>
  <si>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</si>
  <si>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</si>
  <si>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</si>
  <si>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</si>
  <si>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</si>
  <si>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</si>
  <si>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</si>
  <si>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</si>
  <si>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</si>
  <si>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</si>
  <si>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</si>
  <si>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</si>
  <si>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</si>
  <si>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</si>
  <si>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</si>
  <si>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</si>
  <si>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</si>
  <si>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</si>
  <si>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</si>
  <si>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</si>
  <si>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</si>
  <si>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</si>
  <si>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</si>
  <si>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</si>
  <si>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</si>
  <si>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</si>
  <si>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</si>
  <si>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</si>
  <si>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</si>
  <si>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</si>
  <si>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</si>
  <si>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</si>
  <si>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</si>
  <si>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</si>
  <si>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</si>
  <si>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</si>
  <si>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</si>
  <si>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</si>
  <si>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</si>
  <si>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</si>
  <si>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</si>
  <si>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</si>
  <si>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</si>
  <si>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</si>
  <si>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</si>
  <si>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</si>
  <si>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</si>
  <si>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</si>
  <si>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</si>
  <si>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</si>
  <si>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</si>
  <si>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</si>
  <si>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</si>
  <si>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</si>
  <si>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</si>
  <si>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</si>
  <si>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</si>
  <si>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</si>
  <si>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</si>
  <si>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</si>
  <si>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</si>
  <si>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</si>
  <si>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</si>
  <si>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</si>
  <si>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</si>
  <si>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</si>
  <si>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</si>
  <si>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</si>
  <si>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</si>
  <si>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</si>
  <si>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</si>
  <si>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</si>
  <si>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</si>
  <si>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</si>
  <si>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</si>
  <si>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</si>
  <si>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</si>
  <si>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</si>
  <si>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</si>
  <si>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</si>
  <si>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</si>
  <si>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</si>
  <si>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</si>
  <si>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</si>
  <si>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</si>
  <si>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</si>
  <si>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</si>
  <si>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</si>
  <si>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</si>
  <si>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</si>
  <si>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</si>
  <si>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</si>
  <si>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</si>
  <si>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</si>
  <si>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</si>
  <si>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</si>
  <si>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</si>
  <si>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</si>
  <si>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</si>
  <si>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</si>
  <si>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</si>
  <si>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</si>
  <si>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</si>
  <si>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</si>
  <si>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</si>
  <si>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</si>
  <si>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</si>
  <si>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</si>
  <si>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</si>
  <si>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</si>
  <si>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</si>
  <si>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</si>
  <si>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</si>
  <si>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</si>
  <si>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</si>
  <si>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</si>
  <si>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</si>
  <si>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</si>
  <si>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</si>
  <si>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</si>
  <si>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</si>
  <si>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</si>
  <si>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</si>
  <si>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</si>
  <si>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</si>
  <si>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</si>
  <si>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</si>
  <si>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</si>
  <si>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</si>
  <si>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</si>
  <si>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</si>
  <si>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</si>
  <si>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</si>
  <si>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</si>
  <si>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</si>
  <si>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</si>
  <si>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</si>
  <si>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</si>
  <si>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</si>
  <si>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</si>
  <si>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</si>
  <si>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</si>
  <si>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</si>
  <si>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</si>
  <si>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</si>
  <si>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</si>
  <si>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</si>
  <si>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</si>
  <si>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</si>
  <si>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</si>
  <si>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</si>
  <si>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</si>
  <si>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</si>
  <si>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</si>
  <si>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</si>
  <si>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</si>
  <si>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</si>
  <si>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</si>
  <si>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</si>
  <si>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</si>
  <si>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</si>
  <si>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</si>
  <si>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</si>
  <si>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</si>
  <si>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</si>
  <si>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</si>
  <si>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</si>
  <si>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</si>
  <si>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</si>
  <si>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</si>
  <si>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</si>
  <si>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</si>
  <si>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</si>
  <si>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</si>
  <si>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</si>
  <si>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</si>
  <si>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</si>
  <si>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</si>
  <si>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</si>
  <si>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</si>
  <si>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</si>
  <si>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</si>
  <si>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</si>
  <si>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</si>
  <si>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</si>
  <si>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</si>
  <si>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</si>
  <si>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</si>
  <si>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</si>
  <si>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</si>
  <si>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</si>
  <si>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</si>
  <si>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</si>
  <si>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</si>
  <si>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</si>
  <si>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</si>
  <si>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</si>
  <si>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</si>
  <si>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</si>
  <si>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</si>
  <si>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</si>
  <si>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</si>
  <si>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</si>
  <si>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</si>
  <si>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</si>
  <si>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</si>
  <si>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</si>
  <si>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</si>
  <si>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</si>
  <si>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</si>
  <si>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</si>
  <si>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</si>
  <si>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</si>
  <si>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</si>
  <si>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</si>
  <si>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</si>
  <si>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</si>
  <si>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</si>
  <si>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</si>
  <si>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</si>
  <si>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</si>
  <si>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</si>
  <si>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</si>
  <si>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</si>
  <si>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</si>
  <si>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</si>
  <si>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</si>
  <si>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</si>
  <si>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</si>
  <si>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</si>
  <si>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</si>
  <si>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</si>
  <si>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</si>
  <si>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</si>
  <si>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</si>
  <si>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</si>
  <si>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</si>
  <si>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</si>
  <si>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</si>
  <si>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</si>
  <si>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</si>
  <si>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</si>
  <si>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</si>
  <si>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</si>
  <si>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</si>
  <si>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</si>
  <si>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</si>
  <si>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</si>
  <si>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</si>
  <si>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</si>
  <si>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</si>
  <si>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</si>
  <si>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</si>
  <si>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</si>
  <si>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</si>
  <si>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</si>
  <si>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</si>
  <si>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</si>
  <si>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</si>
  <si>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</si>
  <si>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</si>
  <si>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</si>
  <si>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</si>
  <si>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</si>
  <si>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</si>
  <si>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</si>
  <si>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</si>
  <si>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</si>
  <si>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</si>
  <si>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</si>
  <si>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</si>
  <si>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</si>
  <si>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</si>
  <si>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</si>
  <si>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</si>
  <si>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</si>
  <si>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</si>
  <si>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</si>
  <si>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</si>
  <si>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</si>
  <si>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</si>
  <si>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</si>
  <si>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</si>
  <si>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</si>
  <si>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</si>
  <si>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</si>
  <si>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</si>
  <si>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</si>
  <si>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</si>
  <si>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</si>
  <si>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</si>
  <si>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</si>
  <si>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</si>
  <si>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</si>
  <si>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</si>
  <si>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</si>
  <si>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</si>
  <si>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</si>
  <si>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</si>
  <si>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</si>
  <si>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</si>
  <si>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</si>
  <si>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</si>
  <si>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</si>
  <si>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</si>
  <si>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</si>
  <si>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</si>
  <si>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</si>
  <si>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</si>
  <si>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</si>
  <si>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</si>
  <si>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</si>
  <si>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</si>
  <si>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</si>
  <si>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</si>
  <si>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</si>
  <si>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</si>
  <si>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</si>
  <si>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</si>
  <si>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</si>
  <si>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</si>
  <si>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</si>
  <si>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</si>
  <si>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</si>
  <si>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</si>
  <si>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</si>
  <si>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</si>
  <si>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</si>
  <si>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</si>
  <si>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</si>
  <si>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</si>
  <si>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</si>
  <si>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</si>
  <si>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</si>
  <si>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</si>
  <si>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</si>
  <si>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</si>
  <si>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</si>
  <si>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</si>
  <si>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</si>
  <si>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</si>
  <si>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</si>
  <si>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</si>
  <si>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</si>
  <si>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</si>
  <si>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</si>
  <si>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</si>
  <si>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</si>
  <si>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</si>
  <si>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</si>
  <si>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</si>
  <si>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</si>
  <si>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</si>
  <si>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</si>
  <si>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</si>
  <si>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</si>
  <si>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</si>
  <si>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</si>
  <si>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</si>
  <si>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</si>
  <si>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</si>
  <si>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</si>
  <si>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</si>
  <si>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</si>
  <si>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</si>
  <si>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</si>
  <si>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</si>
  <si>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</si>
  <si>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</si>
  <si>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</si>
  <si>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</si>
  <si>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</si>
  <si>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</si>
  <si>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</si>
  <si>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</si>
  <si>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</si>
  <si>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</si>
  <si>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</si>
  <si>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</si>
  <si>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</si>
  <si>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</si>
  <si>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</si>
  <si>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</si>
  <si>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</si>
  <si>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</si>
  <si>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</si>
  <si>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</si>
  <si>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</si>
  <si>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</si>
  <si>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</si>
  <si>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</si>
  <si>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</si>
  <si>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</si>
  <si>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</si>
  <si>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</si>
  <si>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</si>
  <si>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</si>
  <si>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</si>
  <si>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</si>
  <si>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</si>
  <si>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</si>
  <si>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</si>
  <si>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</si>
  <si>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</si>
  <si>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</si>
  <si>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</si>
  <si>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</si>
  <si>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</si>
  <si>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</si>
  <si>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</si>
  <si>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</si>
  <si>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</si>
  <si>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</si>
  <si>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</si>
  <si>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</si>
  <si>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</si>
  <si>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</si>
  <si>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</si>
  <si>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</si>
  <si>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</si>
  <si>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</si>
  <si>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</si>
  <si>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</si>
  <si>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</si>
  <si>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</si>
  <si>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</si>
  <si>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</si>
  <si>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</si>
  <si>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</si>
  <si>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</si>
  <si>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</si>
  <si>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</si>
  <si>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</si>
  <si>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</si>
  <si>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</si>
  <si>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</si>
  <si>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</si>
  <si>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</si>
  <si>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</si>
  <si>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</si>
  <si>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</si>
  <si>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</si>
  <si>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</si>
  <si>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</si>
  <si>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</si>
  <si>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</si>
  <si>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</si>
  <si>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</si>
  <si>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</si>
  <si>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</si>
  <si>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</si>
  <si>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</si>
  <si>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</si>
  <si>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</si>
  <si>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</si>
  <si>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</si>
  <si>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</si>
  <si>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</si>
  <si>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</si>
  <si>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</si>
  <si>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</si>
  <si>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</si>
  <si>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</si>
  <si>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</si>
  <si>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</si>
  <si>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</si>
  <si>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</si>
  <si>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</si>
  <si>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</si>
  <si>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</si>
  <si>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</si>
  <si>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</si>
  <si>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</si>
  <si>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</si>
  <si>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</si>
  <si>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</si>
  <si>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</si>
  <si>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</si>
  <si>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</si>
  <si>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</si>
  <si>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</si>
  <si>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</si>
  <si>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</si>
  <si>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</si>
  <si>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</si>
  <si>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</si>
  <si>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</si>
  <si>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</si>
  <si>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</si>
  <si>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</si>
  <si>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</si>
  <si>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</si>
  <si>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</si>
  <si>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</si>
  <si>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</si>
  <si>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</si>
  <si>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</si>
  <si>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</si>
  <si>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</si>
  <si>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</si>
  <si>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</si>
  <si>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</si>
  <si>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</si>
  <si>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</si>
  <si>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</si>
  <si>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</si>
  <si>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</si>
  <si>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</si>
  <si>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</si>
  <si>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</si>
  <si>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</si>
  <si>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</si>
  <si>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</si>
  <si>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</si>
  <si>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</si>
  <si>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</si>
  <si>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</si>
  <si>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</si>
  <si>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</si>
  <si>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</si>
  <si>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</si>
  <si>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</si>
  <si>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</si>
  <si>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</si>
  <si>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</si>
  <si>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</si>
  <si>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</si>
  <si>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</si>
  <si>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</si>
  <si>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</si>
  <si>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</si>
  <si>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</si>
  <si>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</si>
  <si>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</si>
  <si>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</si>
  <si>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</si>
  <si>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</si>
  <si>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</si>
  <si>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</si>
  <si>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</si>
  <si>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</si>
  <si>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</si>
  <si>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</si>
  <si>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</si>
  <si>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</si>
  <si>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</si>
  <si>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</si>
  <si>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</si>
  <si>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</si>
  <si>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</si>
  <si>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</si>
  <si>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</si>
  <si>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</si>
  <si>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</si>
  <si>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</si>
  <si>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</si>
  <si>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</si>
  <si>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</si>
  <si>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</si>
  <si>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</si>
  <si>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</si>
  <si>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</si>
  <si>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</si>
  <si>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</si>
  <si>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</si>
  <si>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</si>
  <si>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</si>
  <si>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</si>
  <si>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</si>
  <si>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</si>
  <si>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</si>
  <si>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</si>
  <si>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</si>
  <si>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</si>
  <si>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</si>
  <si>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</si>
  <si>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</si>
  <si>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</si>
  <si>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</si>
  <si>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</si>
  <si>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</si>
  <si>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</si>
  <si>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</si>
  <si>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</si>
  <si>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</si>
  <si>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</si>
  <si>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</si>
  <si>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</si>
  <si>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</si>
  <si>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</si>
  <si>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</si>
  <si>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</si>
  <si>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</si>
  <si>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</si>
  <si>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</si>
  <si>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</si>
  <si>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</si>
  <si>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</si>
  <si>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</si>
  <si>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</si>
  <si>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</si>
  <si>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</si>
  <si>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</si>
  <si>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</si>
  <si>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</si>
  <si>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</si>
  <si>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</si>
  <si>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</si>
  <si>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</si>
  <si>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</si>
  <si>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</si>
  <si>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</si>
  <si>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</si>
  <si>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</si>
  <si>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</si>
  <si>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</si>
  <si>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</si>
  <si>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</si>
  <si>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</si>
  <si>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</si>
  <si>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</si>
  <si>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</si>
  <si>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</si>
  <si>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</si>
  <si>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</si>
  <si>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</si>
  <si>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</si>
  <si>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</si>
  <si>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</si>
  <si>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</si>
  <si>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</si>
  <si>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</si>
  <si>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</si>
  <si>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</si>
  <si>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</si>
  <si>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</si>
  <si>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</si>
  <si>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</si>
  <si>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</si>
  <si>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</si>
  <si>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</si>
  <si>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</si>
  <si>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</si>
  <si>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</si>
  <si>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</si>
  <si>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</si>
  <si>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</si>
  <si>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</si>
  <si>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</si>
  <si>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</si>
  <si>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</si>
  <si>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</si>
  <si>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</si>
  <si>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</si>
  <si>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</si>
  <si>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</si>
  <si>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</si>
  <si>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</si>
  <si>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</si>
  <si>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</si>
  <si>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</si>
  <si>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</si>
  <si>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</si>
  <si>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</si>
  <si>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</si>
  <si>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</si>
  <si>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</si>
  <si>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</si>
  <si>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</si>
  <si>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</si>
  <si>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</si>
  <si>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</si>
  <si>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</si>
  <si>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</si>
  <si>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</si>
  <si>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</si>
  <si>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</si>
  <si>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</si>
  <si>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</si>
  <si>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</si>
  <si>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</si>
  <si>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</si>
  <si>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</si>
  <si>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</si>
  <si>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</si>
  <si>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</si>
  <si>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</si>
  <si>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</si>
  <si>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</si>
  <si>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</si>
  <si>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</si>
  <si>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</si>
  <si>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</si>
  <si>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</si>
  <si>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</si>
  <si>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</si>
  <si>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</si>
  <si>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</si>
  <si>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</si>
  <si>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</si>
  <si>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</si>
  <si>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</si>
  <si>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</si>
  <si>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</si>
  <si>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</si>
  <si>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</si>
  <si>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</si>
  <si>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</si>
  <si>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</si>
  <si>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</si>
  <si>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</si>
  <si>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</si>
  <si>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</si>
  <si>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</si>
  <si>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</si>
  <si>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</si>
  <si>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</si>
  <si>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</si>
  <si>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</si>
  <si>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</si>
  <si>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</si>
  <si>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</si>
  <si>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</si>
  <si>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</si>
  <si>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</si>
  <si>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</si>
  <si>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</si>
  <si>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</si>
  <si>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</si>
  <si>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</si>
  <si>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</si>
  <si>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</si>
  <si>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</si>
  <si>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</si>
  <si>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</si>
  <si>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</si>
  <si>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</si>
  <si>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</si>
  <si>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</si>
  <si>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</si>
  <si>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</si>
  <si>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</si>
  <si>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</si>
  <si>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</si>
  <si>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</si>
  <si>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</si>
  <si>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</si>
  <si>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</si>
  <si>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</si>
  <si>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</si>
  <si>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</si>
  <si>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</si>
  <si>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</si>
  <si>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</si>
  <si>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</si>
  <si>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</si>
  <si>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</si>
  <si>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</si>
  <si>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</si>
  <si>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</si>
  <si>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</si>
  <si>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</si>
  <si>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</si>
  <si>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</si>
  <si>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</si>
  <si>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</si>
  <si>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</si>
  <si>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</si>
  <si>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</si>
  <si>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</si>
  <si>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</si>
  <si>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</si>
  <si>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</si>
  <si>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</si>
  <si>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</si>
  <si>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</si>
  <si>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</si>
  <si>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</si>
  <si>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</si>
  <si>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</si>
  <si>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</si>
  <si>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</si>
  <si>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</si>
  <si>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</si>
  <si>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</si>
  <si>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</si>
  <si>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</si>
  <si>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</si>
  <si>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</si>
  <si>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</si>
  <si>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</si>
  <si>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</si>
  <si>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</si>
  <si>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</si>
  <si>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</si>
  <si>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</si>
  <si>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</si>
  <si>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</si>
  <si>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</si>
  <si>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</si>
  <si>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</si>
  <si>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</si>
  <si>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</si>
  <si>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</si>
  <si>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</si>
  <si>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</si>
  <si>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</si>
  <si>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</si>
  <si>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</si>
  <si>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</si>
  <si>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</si>
  <si>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</si>
  <si>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</si>
  <si>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</si>
  <si>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</si>
  <si>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</si>
  <si>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</si>
  <si>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</si>
  <si>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</si>
  <si>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</si>
  <si>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</si>
  <si>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</si>
  <si>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</si>
  <si>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</si>
  <si>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</si>
  <si>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</si>
  <si>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</si>
  <si>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</si>
  <si>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</si>
  <si>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</si>
  <si>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</si>
  <si>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</si>
  <si>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</si>
  <si>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</si>
  <si>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</si>
  <si>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</si>
  <si>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</si>
  <si>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</si>
  <si>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</si>
  <si>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</si>
  <si>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</si>
  <si>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</si>
  <si>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</si>
  <si>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</si>
  <si>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</si>
  <si>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</si>
  <si>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</si>
  <si>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</si>
  <si>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</si>
  <si>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</si>
  <si>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</si>
  <si>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</si>
  <si>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</si>
  <si>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</si>
  <si>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</si>
  <si>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</si>
  <si>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</si>
  <si>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</si>
  <si>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</si>
  <si>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</si>
  <si>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</si>
  <si>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</si>
  <si>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</si>
  <si>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</si>
  <si>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</si>
  <si>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</si>
  <si>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</si>
  <si>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</si>
  <si>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</si>
  <si>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</si>
  <si>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</si>
  <si>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</si>
  <si>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</si>
  <si>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</si>
  <si>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</si>
  <si>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</si>
  <si>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</si>
  <si>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</si>
  <si>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</si>
  <si>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</si>
  <si>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</si>
  <si>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</si>
  <si>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</si>
  <si>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</si>
  <si>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</si>
  <si>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</si>
  <si>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</si>
  <si>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</si>
  <si>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</si>
  <si>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</si>
  <si>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</si>
  <si>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</si>
  <si>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</si>
  <si>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</si>
  <si>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</si>
  <si>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</si>
  <si>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</si>
  <si>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</si>
  <si>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</si>
  <si>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</si>
  <si>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</si>
  <si>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</si>
  <si>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</si>
  <si>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</si>
  <si>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</si>
  <si>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</si>
  <si>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</si>
  <si>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</si>
  <si>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</si>
  <si>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</si>
  <si>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</si>
  <si>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</si>
  <si>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</si>
  <si>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</si>
  <si>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</si>
  <si>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</si>
  <si>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</si>
  <si>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</si>
  <si>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</si>
  <si>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</si>
  <si>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</si>
  <si>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</si>
  <si>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</si>
  <si>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</si>
  <si>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</si>
  <si>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</si>
  <si>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</si>
  <si>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</si>
  <si>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</si>
  <si>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</si>
  <si>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</si>
  <si>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</si>
  <si>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</si>
  <si>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</si>
  <si>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</si>
  <si>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</si>
  <si>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</si>
  <si>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</si>
  <si>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</si>
  <si>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</si>
  <si>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</si>
  <si>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</si>
  <si>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</si>
  <si>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</si>
  <si>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</si>
  <si>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</si>
  <si>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</si>
  <si>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</si>
  <si>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</si>
  <si>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</si>
  <si>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</si>
  <si>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</si>
  <si>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</si>
  <si>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</si>
  <si>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</si>
  <si>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</si>
  <si>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</si>
  <si>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</si>
  <si>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</si>
  <si>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</si>
  <si>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</si>
  <si>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</si>
  <si>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</si>
  <si>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</si>
  <si>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</si>
  <si>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</si>
  <si>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</si>
  <si>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</si>
  <si>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</si>
  <si>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</si>
  <si>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</si>
  <si>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</si>
  <si>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</si>
  <si>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</si>
  <si>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</si>
  <si>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</si>
  <si>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</si>
  <si>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</si>
  <si>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</si>
  <si>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</si>
  <si>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</si>
  <si>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</si>
  <si>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</si>
  <si>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</si>
  <si>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</si>
  <si>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</si>
  <si>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</si>
  <si>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</si>
  <si>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</si>
  <si>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</si>
  <si>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</si>
  <si>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</si>
  <si>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</si>
  <si>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</si>
  <si>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</si>
  <si>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</si>
  <si>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</si>
  <si>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</si>
  <si>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</si>
  <si>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</si>
  <si>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</si>
  <si>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</si>
  <si>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</si>
  <si>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</si>
  <si>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</si>
  <si>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</si>
  <si>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</si>
  <si>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</si>
  <si>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</si>
  <si>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</si>
  <si>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</si>
  <si>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</si>
  <si>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</si>
  <si>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</si>
  <si>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</si>
  <si>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</si>
  <si>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</si>
  <si>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</si>
  <si>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</si>
  <si>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</si>
  <si>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</si>
  <si>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</si>
  <si>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</si>
  <si>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</si>
  <si>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</si>
  <si>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</si>
  <si>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</si>
  <si>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</si>
  <si>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</si>
  <si>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</si>
  <si>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</si>
  <si>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</si>
  <si>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</si>
  <si>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</si>
  <si>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</si>
  <si>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</si>
  <si>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</si>
  <si>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</si>
  <si>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</si>
  <si>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</si>
  <si>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</si>
  <si>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</si>
  <si>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</si>
  <si>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</si>
  <si>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</si>
  <si>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</si>
  <si>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</si>
  <si>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</si>
  <si>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</si>
  <si>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</si>
  <si>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</si>
  <si>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</si>
  <si>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</si>
  <si>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</si>
  <si>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</si>
  <si>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</si>
  <si>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</si>
  <si>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</si>
  <si>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</si>
  <si>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</si>
  <si>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</si>
  <si>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</si>
  <si>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</si>
  <si>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</si>
  <si>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</si>
  <si>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</si>
  <si>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</si>
  <si>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</si>
  <si>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</si>
  <si>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</si>
  <si>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</si>
  <si>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</si>
  <si>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</si>
  <si>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</si>
  <si>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</si>
  <si>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</si>
  <si>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</si>
  <si>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</si>
  <si>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</si>
  <si>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</si>
  <si>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</si>
  <si>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</si>
  <si>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</si>
  <si>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</si>
  <si>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</si>
  <si>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</si>
  <si>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</si>
  <si>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</si>
  <si>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</si>
  <si>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</si>
  <si>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</si>
  <si>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</si>
  <si>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</si>
  <si>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</si>
  <si>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</si>
  <si>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</si>
  <si>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</si>
  <si>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</si>
  <si>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</si>
  <si>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</si>
  <si>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</si>
  <si>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</si>
  <si>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</si>
  <si>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</si>
  <si>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</si>
  <si>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</si>
  <si>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</si>
  <si>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</si>
  <si>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</si>
  <si>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</si>
  <si>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</si>
  <si>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</si>
  <si>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</si>
  <si>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</si>
  <si>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</si>
  <si>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</si>
  <si>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</si>
  <si>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</si>
  <si>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</si>
  <si>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</si>
  <si>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</si>
  <si>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</si>
  <si>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</si>
  <si>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</si>
  <si>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</si>
  <si>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</si>
  <si>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</si>
  <si>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</si>
  <si>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</si>
  <si>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</si>
  <si>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</si>
  <si>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</si>
  <si>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</si>
  <si>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</si>
  <si>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</si>
  <si>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</si>
  <si>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</si>
  <si>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</si>
  <si>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</si>
  <si>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</si>
  <si>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</si>
  <si>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</si>
  <si>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</si>
  <si>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</si>
  <si>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</si>
  <si>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</si>
  <si>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</si>
  <si>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</si>
  <si>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</si>
  <si>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</si>
  <si>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</si>
  <si>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</si>
  <si>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</si>
  <si>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</si>
  <si>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</si>
  <si>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</si>
  <si>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</si>
  <si>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</si>
  <si>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</si>
  <si>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</si>
  <si>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</si>
  <si>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</si>
  <si>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</si>
  <si>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</si>
  <si>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</si>
  <si>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</si>
  <si>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</si>
  <si>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</si>
  <si>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</si>
  <si>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</si>
  <si>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</si>
  <si>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</si>
  <si>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</si>
  <si>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</si>
  <si>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</si>
  <si>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</si>
  <si>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</si>
  <si>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</si>
  <si>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</si>
  <si>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</si>
  <si>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</si>
  <si>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</si>
  <si>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</si>
  <si>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</si>
  <si>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</si>
  <si>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</si>
  <si>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</si>
  <si>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</si>
  <si>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</si>
  <si>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</si>
  <si>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</si>
  <si>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</si>
  <si>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</si>
  <si>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</si>
  <si>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</si>
  <si>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</si>
  <si>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</si>
  <si>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</si>
  <si>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</si>
  <si>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</si>
  <si>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</si>
  <si>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</si>
  <si>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</si>
  <si>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</si>
  <si>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</si>
  <si>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</si>
  <si>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</si>
  <si>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</si>
  <si>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</si>
  <si>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</si>
  <si>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</si>
  <si>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</si>
  <si>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</si>
  <si>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</si>
  <si>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</si>
  <si>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</si>
  <si>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</si>
  <si>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</si>
  <si>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</si>
  <si>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</si>
  <si>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</si>
  <si>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</si>
  <si>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</si>
  <si>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</si>
  <si>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</si>
  <si>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</si>
  <si>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</si>
  <si>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</si>
  <si>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</si>
  <si>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</si>
  <si>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</si>
  <si>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</si>
  <si>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</si>
  <si>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</si>
  <si>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</si>
  <si>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</si>
  <si>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</si>
  <si>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</si>
  <si>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</si>
  <si>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</si>
  <si>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</si>
  <si>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</si>
  <si>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</si>
  <si>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</si>
  <si>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</si>
  <si>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</si>
  <si>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</si>
  <si>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</si>
  <si>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</si>
  <si>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</si>
  <si>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</si>
  <si>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</si>
  <si>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</si>
  <si>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</si>
  <si>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</si>
  <si>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</si>
  <si>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</si>
  <si>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</si>
  <si>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</si>
  <si>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</si>
  <si>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</si>
  <si>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</si>
  <si>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</si>
  <si>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</si>
  <si>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</si>
  <si>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</si>
  <si>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</si>
  <si>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</si>
  <si>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</si>
  <si>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</si>
  <si>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</si>
  <si>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</si>
  <si>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</si>
  <si>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</si>
  <si>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</si>
  <si>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</si>
  <si>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</si>
  <si>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</si>
  <si>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</si>
  <si>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</si>
  <si>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</si>
  <si>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</si>
  <si>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</si>
  <si>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</si>
  <si>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</si>
  <si>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</si>
  <si>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</si>
  <si>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</si>
  <si>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</si>
  <si>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</si>
  <si>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</si>
  <si>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</si>
  <si>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</si>
  <si>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</si>
  <si>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</si>
  <si>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</si>
  <si>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</si>
  <si>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</si>
  <si>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</si>
  <si>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</si>
  <si>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</si>
  <si>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</si>
  <si>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</si>
  <si>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</si>
  <si>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</si>
  <si>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</si>
  <si>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</si>
  <si>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</si>
  <si>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</si>
  <si>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</si>
  <si>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</si>
  <si>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</si>
  <si>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</si>
  <si>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</si>
  <si>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</si>
  <si>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</si>
  <si>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</si>
  <si>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</si>
  <si>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</si>
  <si>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</si>
  <si>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</si>
  <si>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</si>
  <si>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</si>
  <si>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</si>
  <si>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</si>
  <si>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</si>
  <si>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</si>
  <si>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</si>
  <si>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</si>
  <si>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</si>
  <si>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</si>
  <si>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</si>
  <si>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</si>
  <si>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</si>
  <si>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</si>
  <si>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</si>
  <si>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</si>
  <si>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</si>
  <si>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</si>
  <si>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</si>
  <si>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</si>
  <si>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</si>
  <si>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</si>
  <si>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</si>
  <si>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</si>
  <si>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</si>
  <si>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</si>
  <si>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</si>
  <si>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</si>
  <si>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</si>
  <si>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</si>
  <si>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</si>
  <si>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</si>
  <si>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</si>
  <si>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</si>
  <si>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</si>
  <si>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</si>
  <si>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</si>
  <si>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</si>
  <si>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</si>
  <si>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</si>
  <si>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</si>
  <si>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</si>
  <si>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</si>
  <si>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</si>
  <si>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</si>
  <si>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</si>
  <si>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</si>
  <si>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</si>
  <si>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</si>
  <si>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</si>
  <si>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</si>
  <si>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</si>
  <si>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</si>
  <si>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</si>
  <si>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</si>
  <si>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</si>
  <si>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</si>
  <si>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</si>
  <si>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</si>
  <si>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</si>
  <si>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</si>
  <si>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</si>
  <si>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</si>
  <si>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</si>
  <si>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</si>
  <si>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</si>
  <si>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</si>
  <si>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</si>
  <si>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</si>
  <si>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</si>
  <si>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</si>
  <si>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</si>
  <si>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</si>
  <si>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</si>
  <si>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</si>
  <si>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</si>
  <si>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</si>
  <si>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</si>
  <si>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</si>
  <si>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</si>
  <si>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</si>
  <si>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</si>
  <si>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</si>
  <si>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</si>
  <si>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</si>
  <si>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</si>
  <si>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</si>
  <si>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</si>
  <si>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</si>
  <si>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</si>
  <si>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</si>
  <si>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</si>
  <si>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</si>
  <si>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</si>
  <si>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</si>
  <si>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</si>
  <si>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</si>
  <si>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</si>
  <si>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</si>
  <si>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</si>
  <si>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</si>
  <si>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</si>
  <si>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</si>
  <si>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</si>
  <si>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</si>
  <si>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</si>
  <si>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</si>
  <si>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</si>
  <si>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</si>
  <si>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</si>
  <si>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</si>
  <si>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</si>
  <si>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</si>
  <si>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</si>
  <si>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</si>
  <si>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</si>
  <si>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</si>
  <si>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</si>
  <si>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</si>
  <si>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</si>
  <si>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</si>
  <si>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</si>
  <si>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</si>
  <si>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</si>
  <si>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</si>
  <si>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</si>
  <si>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</si>
  <si>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</si>
  <si>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</si>
  <si>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</si>
  <si>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</si>
  <si>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</si>
  <si>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</si>
  <si>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</si>
  <si>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</si>
  <si>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</si>
  <si>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</si>
  <si>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</si>
  <si>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</si>
  <si>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</si>
  <si>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</si>
  <si>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</si>
  <si>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</si>
  <si>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</si>
  <si>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</si>
  <si>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</si>
  <si>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</si>
  <si>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</si>
  <si>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</si>
  <si>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</si>
  <si>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</si>
  <si>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</si>
  <si>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</si>
  <si>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</si>
  <si>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</si>
  <si>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</si>
  <si>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</si>
  <si>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</si>
  <si>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</si>
  <si>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</si>
  <si>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</si>
  <si>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</si>
  <si>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</si>
  <si>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</si>
  <si>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</si>
  <si>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</si>
  <si>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</si>
  <si>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</si>
  <si>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</si>
  <si>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</si>
  <si>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</si>
  <si>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</si>
  <si>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</si>
  <si>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</si>
  <si>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</si>
  <si>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</si>
  <si>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</si>
  <si>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</si>
  <si>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</si>
  <si>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</si>
  <si>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</si>
  <si>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</si>
  <si>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</si>
  <si>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</si>
  <si>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</si>
  <si>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</si>
  <si>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</si>
  <si>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</si>
  <si>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</si>
  <si>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</si>
  <si>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</si>
  <si>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</si>
  <si>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</si>
  <si>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</si>
  <si>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</si>
  <si>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</si>
  <si>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</si>
  <si>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</si>
  <si>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</si>
  <si>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</si>
  <si>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</si>
  <si>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</si>
  <si>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</si>
  <si>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</si>
  <si>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</si>
  <si>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</si>
  <si>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</si>
  <si>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</si>
  <si>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</si>
  <si>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</si>
  <si>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</si>
  <si>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</si>
  <si>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</si>
  <si>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</si>
  <si>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</si>
  <si>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</si>
  <si>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</si>
  <si>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</si>
  <si>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</si>
  <si>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</si>
  <si>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</si>
  <si>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</si>
  <si>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</si>
  <si>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</si>
  <si>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</si>
  <si>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</si>
  <si>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</si>
  <si>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</si>
  <si>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</si>
  <si>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</si>
  <si>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</si>
  <si>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</si>
  <si>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</si>
  <si>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</si>
  <si>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</si>
  <si>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</si>
  <si>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</si>
  <si>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</si>
  <si>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</si>
  <si>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</si>
  <si>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</si>
  <si>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</si>
  <si>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</si>
  <si>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</si>
  <si>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</si>
  <si>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</si>
  <si>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</si>
  <si>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</si>
  <si>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</si>
  <si>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</si>
  <si>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</si>
  <si>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</si>
  <si>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</si>
  <si>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</si>
  <si>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</si>
  <si>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</si>
  <si>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</si>
  <si>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</si>
  <si>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</si>
  <si>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</si>
  <si>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</si>
  <si>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</si>
  <si>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</si>
  <si>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</si>
  <si>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</si>
  <si>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</si>
  <si>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</si>
  <si>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</si>
  <si>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</si>
  <si>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</si>
  <si>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</si>
  <si>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</si>
  <si>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</si>
  <si>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</si>
  <si>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</si>
  <si>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</si>
  <si>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</si>
  <si>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</si>
  <si>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</si>
  <si>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</si>
  <si>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</si>
  <si>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</si>
  <si>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</si>
  <si>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</si>
  <si>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</si>
  <si>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</si>
  <si>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</si>
  <si>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</si>
  <si>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</si>
  <si>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</si>
  <si>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</si>
  <si>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</si>
  <si>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</si>
  <si>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</si>
  <si>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</si>
  <si>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</si>
  <si>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</si>
  <si>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</si>
  <si>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</si>
  <si>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</si>
  <si>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</si>
  <si>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</si>
  <si>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</si>
  <si>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</si>
  <si>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</si>
  <si>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</si>
  <si>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</si>
  <si>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</si>
  <si>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</si>
  <si>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</si>
  <si>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</si>
  <si>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</si>
  <si>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</si>
  <si>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</si>
  <si>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</si>
  <si>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</si>
  <si>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</si>
  <si>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</si>
  <si>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</si>
  <si>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</si>
  <si>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</si>
  <si>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</si>
  <si>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</si>
  <si>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</si>
  <si>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</si>
  <si>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</si>
  <si>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</si>
  <si>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</si>
  <si>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</si>
  <si>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</si>
  <si>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</si>
  <si>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</si>
  <si>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</si>
  <si>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</si>
  <si>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</si>
  <si>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</si>
  <si>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</si>
  <si>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</si>
  <si>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</si>
  <si>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</si>
  <si>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</si>
  <si>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</si>
  <si>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</si>
  <si>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</si>
  <si>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</si>
  <si>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</si>
  <si>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</si>
  <si>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</si>
  <si>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</si>
  <si>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</si>
  <si>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</si>
  <si>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</si>
  <si>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</si>
  <si>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</si>
  <si>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</si>
  <si>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</si>
  <si>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</si>
  <si>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</si>
  <si>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</si>
  <si>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</si>
  <si>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</si>
  <si>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</si>
  <si>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</si>
  <si>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</si>
  <si>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</si>
  <si>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</si>
  <si>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</si>
  <si>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</si>
  <si>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</si>
  <si>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</si>
  <si>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</si>
  <si>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</si>
  <si>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</si>
  <si>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</si>
  <si>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</si>
  <si>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</si>
  <si>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</si>
  <si>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</si>
  <si>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</si>
  <si>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</si>
  <si>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</si>
  <si>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</si>
  <si>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</si>
  <si>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</si>
  <si>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</si>
  <si>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</si>
  <si>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</si>
  <si>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</si>
  <si>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</si>
  <si>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</si>
  <si>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</si>
  <si>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</si>
  <si>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</si>
  <si>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</si>
  <si>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</si>
  <si>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</si>
  <si>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</si>
  <si>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</si>
  <si>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</si>
  <si>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</si>
  <si>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</si>
  <si>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</si>
  <si>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</si>
  <si>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</si>
  <si>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</si>
  <si>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</si>
  <si>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</si>
  <si>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</si>
  <si>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</si>
  <si>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</si>
  <si>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</si>
  <si>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</si>
  <si>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</si>
  <si>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</si>
  <si>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</si>
  <si>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</si>
  <si>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</si>
  <si>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</si>
  <si>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</si>
  <si>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</si>
  <si>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</si>
  <si>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</si>
  <si>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</si>
  <si>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</si>
  <si>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</si>
  <si>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</si>
  <si>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</si>
  <si>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</si>
  <si>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</si>
  <si>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</si>
  <si>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</si>
  <si>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</si>
  <si>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</si>
  <si>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</si>
  <si>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</si>
  <si>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</si>
  <si>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</si>
  <si>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</si>
  <si>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</si>
  <si>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</si>
  <si>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</si>
  <si>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</si>
  <si>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</si>
  <si>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</si>
  <si>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</si>
  <si>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</si>
  <si>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</si>
  <si>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</si>
  <si>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</si>
  <si>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</si>
  <si>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</si>
  <si>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</si>
  <si>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</si>
  <si>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</si>
  <si>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</si>
  <si>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</si>
  <si>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</si>
  <si>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</si>
  <si>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</si>
  <si>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</si>
  <si>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</si>
  <si>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</si>
  <si>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</si>
  <si>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</si>
  <si>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</si>
  <si>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</si>
  <si>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</si>
  <si>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</si>
  <si>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</si>
  <si>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</si>
  <si>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</si>
  <si>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</si>
  <si>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</si>
  <si>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</si>
  <si>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</si>
  <si>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</si>
  <si>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</si>
  <si>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</si>
  <si>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</si>
  <si>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</si>
  <si>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</si>
  <si>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</si>
  <si>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</si>
  <si>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</si>
  <si>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</si>
  <si>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</si>
  <si>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</si>
  <si>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</si>
  <si>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</si>
  <si>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</si>
  <si>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</si>
  <si>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</si>
  <si>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</si>
  <si>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</si>
  <si>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</si>
  <si>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</si>
  <si>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</si>
  <si>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</si>
  <si>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</si>
  <si>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</si>
  <si>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</si>
  <si>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</si>
  <si>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</si>
  <si>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</si>
  <si>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</si>
  <si>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</si>
  <si>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</si>
  <si>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</si>
  <si>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</si>
  <si>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</si>
  <si>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</si>
  <si>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</si>
  <si>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</si>
  <si>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</si>
  <si>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</si>
  <si>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</si>
  <si>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</si>
  <si>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</si>
  <si>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</si>
  <si>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</si>
  <si>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</si>
  <si>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</si>
  <si>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</si>
  <si>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</si>
  <si>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</si>
  <si>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</si>
  <si>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</si>
  <si>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</si>
  <si>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</si>
  <si>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</si>
  <si>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</si>
  <si>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</si>
  <si>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</si>
  <si>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</si>
  <si>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</si>
  <si>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</si>
  <si>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</si>
  <si>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</si>
  <si>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</si>
  <si>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</si>
  <si>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</si>
  <si>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</si>
  <si>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</si>
  <si>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</si>
  <si>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</si>
  <si>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</si>
  <si>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</si>
  <si>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</si>
  <si>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</si>
  <si>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</si>
  <si>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</si>
  <si>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</si>
  <si>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</si>
  <si>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</si>
  <si>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</si>
  <si>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</si>
  <si>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</si>
  <si>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</si>
  <si>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</si>
  <si>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</si>
  <si>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</si>
  <si>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</si>
  <si>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</si>
  <si>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</si>
  <si>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</si>
  <si>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</si>
  <si>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</si>
  <si>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</si>
  <si>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</si>
  <si>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</si>
  <si>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</si>
  <si>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</si>
  <si>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</si>
  <si>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</si>
  <si>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</si>
  <si>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</si>
  <si>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</si>
  <si>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</si>
  <si>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</si>
  <si>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</si>
  <si>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</si>
  <si>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</si>
  <si>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</si>
  <si>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</si>
  <si>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</si>
  <si>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</si>
  <si>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</si>
  <si>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</si>
  <si>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</si>
  <si>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</si>
  <si>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</si>
  <si>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</si>
  <si>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</si>
  <si>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</si>
  <si>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</si>
  <si>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</si>
  <si>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</si>
  <si>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</si>
  <si>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</si>
  <si>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</si>
  <si>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</si>
  <si>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</si>
  <si>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</si>
  <si>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</si>
  <si>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</si>
  <si>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</si>
  <si>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</si>
  <si>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</si>
  <si>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</si>
  <si>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</si>
  <si>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</si>
  <si>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</si>
  <si>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</si>
  <si>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</si>
  <si>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</si>
  <si>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</si>
  <si>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</si>
  <si>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</si>
  <si>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</si>
  <si>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</si>
  <si>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</si>
  <si>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</si>
  <si>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</si>
  <si>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</si>
  <si>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</si>
  <si>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</si>
  <si>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</si>
  <si>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</si>
  <si>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</si>
  <si>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</si>
  <si>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</si>
  <si>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</si>
  <si>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</si>
  <si>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</si>
  <si>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</si>
  <si>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</si>
  <si>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</si>
  <si>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</si>
  <si>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</si>
  <si>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</si>
  <si>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</si>
  <si>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</si>
  <si>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</si>
  <si>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</si>
  <si>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</si>
  <si>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</si>
  <si>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</si>
  <si>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</si>
  <si>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</si>
  <si>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</si>
  <si>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</si>
  <si>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</si>
  <si>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</si>
  <si>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</si>
  <si>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</si>
  <si>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</si>
  <si>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</si>
  <si>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</si>
  <si>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</si>
  <si>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</si>
  <si>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</si>
  <si>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</si>
  <si>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</si>
  <si>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</si>
  <si>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</si>
  <si>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</si>
  <si>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</si>
  <si>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</si>
  <si>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</si>
  <si>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</si>
  <si>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</si>
  <si>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</si>
  <si>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</si>
  <si>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</si>
  <si>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</si>
  <si>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</si>
  <si>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</si>
  <si>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</si>
  <si>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</si>
  <si>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</si>
  <si>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</si>
  <si>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</si>
  <si>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</si>
  <si>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</si>
  <si>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</si>
  <si>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</si>
  <si>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</si>
  <si>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</si>
  <si>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</si>
  <si>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</si>
  <si>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</si>
  <si>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</si>
  <si>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</si>
  <si>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</si>
  <si>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</si>
  <si>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</si>
  <si>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</si>
  <si>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</si>
  <si>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</si>
  <si>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</si>
  <si>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</si>
  <si>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</si>
  <si>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</si>
  <si>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</si>
  <si>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</si>
  <si>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</si>
  <si>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</si>
  <si>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</si>
  <si>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</si>
  <si>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</si>
  <si>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</si>
  <si>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</si>
  <si>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</si>
  <si>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</si>
  <si>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</si>
  <si>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</si>
  <si>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</si>
  <si>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</si>
  <si>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</si>
  <si>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</si>
  <si>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</si>
  <si>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</si>
  <si>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</si>
  <si>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</si>
  <si>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</si>
  <si>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</si>
  <si>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</si>
  <si>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</si>
  <si>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</si>
  <si>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</si>
  <si>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</si>
  <si>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</si>
  <si>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</si>
  <si>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</si>
  <si>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</si>
  <si>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</si>
  <si>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</si>
  <si>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</si>
  <si>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</si>
  <si>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</si>
  <si>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</si>
  <si>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</si>
  <si>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</si>
  <si>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</si>
  <si>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</si>
  <si>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</si>
  <si>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</si>
  <si>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</si>
  <si>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</si>
  <si>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</si>
  <si>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</si>
  <si>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</si>
  <si>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</si>
  <si>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</si>
  <si>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</si>
  <si>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</si>
  <si>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</si>
  <si>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</si>
  <si>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</si>
  <si>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</si>
  <si>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</si>
  <si>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</si>
  <si>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</si>
  <si>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</si>
  <si>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</si>
  <si>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</si>
  <si>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</si>
  <si>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</si>
  <si>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</si>
  <si>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</si>
  <si>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</si>
  <si>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</si>
  <si>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</si>
  <si>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</si>
  <si>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</si>
  <si>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</si>
  <si>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</si>
  <si>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</si>
  <si>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</si>
  <si>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</si>
  <si>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</si>
  <si>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</si>
  <si>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</si>
  <si>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</si>
  <si>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</si>
  <si>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</si>
  <si>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</si>
  <si>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</si>
  <si>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</si>
  <si>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</si>
  <si>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</si>
  <si>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</si>
  <si>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</si>
  <si>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</si>
  <si>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</si>
  <si>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</si>
  <si>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</si>
  <si>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</si>
  <si>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</si>
  <si>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</si>
  <si>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</si>
  <si>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</si>
  <si>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</si>
  <si>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</si>
  <si>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</si>
  <si>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</si>
  <si>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</si>
  <si>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</si>
  <si>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</si>
  <si>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</si>
  <si>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</si>
  <si>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</si>
  <si>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</si>
  <si>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</si>
  <si>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</si>
  <si>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</si>
  <si>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</si>
  <si>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</si>
  <si>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</si>
  <si>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</si>
  <si>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</si>
  <si>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</si>
  <si>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</si>
  <si>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</si>
  <si>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</si>
  <si>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</si>
  <si>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</si>
  <si>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</si>
  <si>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</si>
  <si>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</si>
  <si>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</si>
  <si>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</si>
  <si>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</si>
  <si>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</si>
  <si>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</si>
  <si>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</si>
  <si>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</si>
  <si>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</si>
  <si>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</si>
  <si>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</si>
  <si>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</si>
  <si>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</si>
  <si>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</si>
  <si>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</si>
  <si>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</si>
  <si>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</si>
  <si>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</si>
  <si>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</si>
  <si>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</si>
  <si>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</si>
  <si>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</si>
  <si>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</si>
  <si>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</si>
  <si>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</si>
  <si>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</si>
  <si>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</si>
  <si>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</si>
  <si>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</si>
  <si>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</si>
  <si>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</si>
  <si>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</si>
  <si>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</si>
  <si>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</si>
  <si>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</si>
  <si>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</si>
  <si>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</si>
  <si>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</si>
  <si>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</si>
  <si>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</si>
  <si>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</si>
  <si>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</si>
  <si>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</si>
  <si>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</si>
  <si>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</si>
  <si>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</si>
  <si>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</si>
  <si>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</si>
  <si>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</si>
  <si>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</si>
  <si>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</si>
  <si>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</si>
  <si>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</si>
  <si>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</si>
  <si>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</si>
  <si>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</si>
  <si>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</si>
  <si>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</si>
  <si>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</si>
  <si>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</si>
  <si>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</si>
  <si>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</si>
  <si>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</si>
  <si>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</si>
  <si>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</si>
  <si>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</si>
  <si>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</si>
  <si>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</si>
  <si>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</si>
  <si>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</si>
  <si>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</si>
  <si>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</si>
  <si>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</si>
  <si>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</si>
  <si>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</si>
  <si>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</si>
  <si>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</si>
  <si>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</si>
  <si>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</si>
  <si>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</si>
  <si>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</si>
  <si>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</si>
  <si>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</si>
  <si>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</si>
  <si>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</si>
  <si>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</si>
  <si>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</si>
  <si>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</si>
  <si>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</si>
  <si>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</si>
  <si>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</si>
  <si>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</si>
  <si>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</si>
  <si>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</si>
  <si>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</si>
  <si>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</si>
  <si>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</si>
  <si>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</si>
  <si>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</si>
  <si>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</si>
  <si>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</si>
  <si>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</si>
  <si>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</si>
  <si>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</si>
  <si>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</si>
  <si>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</si>
  <si>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</si>
  <si>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</si>
  <si>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</si>
  <si>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</si>
  <si>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</si>
  <si>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</si>
  <si>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</si>
  <si>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</si>
  <si>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</si>
  <si>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</si>
  <si>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</si>
  <si>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</si>
  <si>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</si>
  <si>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</si>
  <si>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</si>
  <si>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</si>
  <si>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</si>
  <si>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</si>
  <si>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</si>
  <si>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</si>
  <si>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</si>
  <si>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</si>
  <si>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</si>
  <si>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</si>
  <si>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</si>
  <si>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</si>
  <si>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</si>
  <si>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</si>
  <si>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</si>
  <si>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</si>
  <si>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</si>
  <si>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</si>
  <si>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</si>
  <si>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</si>
  <si>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</si>
  <si>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</si>
  <si>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</si>
  <si>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</si>
  <si>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</si>
  <si>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</si>
  <si>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</si>
  <si>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</si>
  <si>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</si>
  <si>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</si>
  <si>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</si>
  <si>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</si>
  <si>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</si>
  <si>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</si>
  <si>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</si>
  <si>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</si>
  <si>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</si>
  <si>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</si>
  <si>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</si>
  <si>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</si>
  <si>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</si>
  <si>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</si>
  <si>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</si>
  <si>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</si>
  <si>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</si>
  <si>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</si>
  <si>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</si>
  <si>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</si>
  <si>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</si>
  <si>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</si>
  <si>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</si>
  <si>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</si>
  <si>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</si>
  <si>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</si>
  <si>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</si>
  <si>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</si>
  <si>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</si>
  <si>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</si>
  <si>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</si>
  <si>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</si>
  <si>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</si>
  <si>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</si>
  <si>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</si>
  <si>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</si>
  <si>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</si>
  <si>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</si>
  <si>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</si>
  <si>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</si>
  <si>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</si>
  <si>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</si>
  <si>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</si>
  <si>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</si>
  <si>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</si>
  <si>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</si>
  <si>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</si>
  <si>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</si>
  <si>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</si>
  <si>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</si>
  <si>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</si>
  <si>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</si>
  <si>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</si>
  <si>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</si>
  <si>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</si>
  <si>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</si>
  <si>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</si>
  <si>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</si>
  <si>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</si>
  <si>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</si>
  <si>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</si>
  <si>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</si>
  <si>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</si>
  <si>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</si>
  <si>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</si>
  <si>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</si>
  <si>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</si>
  <si>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</si>
  <si>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</si>
  <si>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</si>
  <si>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</si>
  <si>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</si>
  <si>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</si>
  <si>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</si>
  <si>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</si>
  <si>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</si>
  <si>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</si>
  <si>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</si>
  <si>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</si>
  <si>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</si>
  <si>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</si>
  <si>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</si>
  <si>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</si>
  <si>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</si>
  <si>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</si>
  <si>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</si>
  <si>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</si>
  <si>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</si>
  <si>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</si>
  <si>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</si>
  <si>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</si>
  <si>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</si>
  <si>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</si>
  <si>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</si>
  <si>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</si>
  <si>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</si>
  <si>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</si>
  <si>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</si>
  <si>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</si>
  <si>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</si>
  <si>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</si>
  <si>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</si>
  <si>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</si>
  <si>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</si>
  <si>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</si>
  <si>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</si>
  <si>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</si>
  <si>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</si>
  <si>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</si>
  <si>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</si>
  <si>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</si>
  <si>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</si>
  <si>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</si>
  <si>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</si>
  <si>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</si>
  <si>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</si>
  <si>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</si>
  <si>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</si>
  <si>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</si>
  <si>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</si>
  <si>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</si>
  <si>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</si>
  <si>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</si>
  <si>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</si>
  <si>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</si>
  <si>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</si>
  <si>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</si>
  <si>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</si>
  <si>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</si>
  <si>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</si>
  <si>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</si>
  <si>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</si>
  <si>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</si>
  <si>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</si>
  <si>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</si>
  <si>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</si>
  <si>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</si>
  <si>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</si>
  <si>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</si>
  <si>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</si>
  <si>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</si>
  <si>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</si>
  <si>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</si>
  <si>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</si>
  <si>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</si>
  <si>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</si>
  <si>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</si>
  <si>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</si>
  <si>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</si>
  <si>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</si>
  <si>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</si>
  <si>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</si>
  <si>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</si>
  <si>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</si>
  <si>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</si>
  <si>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</si>
  <si>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</si>
  <si>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</si>
  <si>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</si>
  <si>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</si>
  <si>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</si>
  <si>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</si>
  <si>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</si>
  <si>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</si>
  <si>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</si>
  <si>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</si>
  <si>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</si>
  <si>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</si>
  <si>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</si>
  <si>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</si>
  <si>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</si>
  <si>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</si>
  <si>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</si>
  <si>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</si>
  <si>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</si>
  <si>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</si>
  <si>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</si>
  <si>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</si>
  <si>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</si>
  <si>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</si>
  <si>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</si>
  <si>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</si>
  <si>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</si>
  <si>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</si>
  <si>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</si>
  <si>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</si>
  <si>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</si>
  <si>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</si>
  <si>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</si>
  <si>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</si>
  <si>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</si>
  <si>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</si>
  <si>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</si>
  <si>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</si>
  <si>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</si>
  <si>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</si>
  <si>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</si>
  <si>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</si>
  <si>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</si>
  <si>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</si>
  <si>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</si>
  <si>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</si>
  <si>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</si>
  <si>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</si>
  <si>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</si>
  <si>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</si>
  <si>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</si>
  <si>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</si>
  <si>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</si>
  <si>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</si>
  <si>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</si>
  <si>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</si>
  <si>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</si>
  <si>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</si>
  <si>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</si>
  <si>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</si>
  <si>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</si>
  <si>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</si>
  <si>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</si>
  <si>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</si>
  <si>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</si>
  <si>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</si>
  <si>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</si>
  <si>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</si>
  <si>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</si>
  <si>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</si>
  <si>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</si>
  <si>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</si>
  <si>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</si>
  <si>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</si>
  <si>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</si>
  <si>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</si>
  <si>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</si>
  <si>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</si>
  <si>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</si>
  <si>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</si>
  <si>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</si>
  <si>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</si>
  <si>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</si>
  <si>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</si>
  <si>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</si>
  <si>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</si>
  <si>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</si>
  <si>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</si>
  <si>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</si>
  <si>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</si>
  <si>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</si>
  <si>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</si>
  <si>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</si>
  <si>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</si>
  <si>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</si>
  <si>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</si>
  <si>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</si>
  <si>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</si>
  <si>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</si>
  <si>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</si>
  <si>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</si>
  <si>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</si>
  <si>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</si>
  <si>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</si>
  <si>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</si>
  <si>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</si>
  <si>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</si>
  <si>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</si>
  <si>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</si>
  <si>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</si>
  <si>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</si>
  <si>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</si>
  <si>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</si>
  <si>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</si>
  <si>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</si>
  <si>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</si>
  <si>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</si>
  <si>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</si>
  <si>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</si>
  <si>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</si>
  <si>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</si>
  <si>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</si>
  <si>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</si>
  <si>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</si>
  <si>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</si>
  <si>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</si>
  <si>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</si>
  <si>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</si>
  <si>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</si>
  <si>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</si>
  <si>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</si>
  <si>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</si>
  <si>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</si>
  <si>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</si>
  <si>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</si>
  <si>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</si>
  <si>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</si>
  <si>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</si>
  <si>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</si>
  <si>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</si>
  <si>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</si>
  <si>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</si>
  <si>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</si>
  <si>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</si>
  <si>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</si>
  <si>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</si>
  <si>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</si>
  <si>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</si>
  <si>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</si>
  <si>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</si>
  <si>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</si>
  <si>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</si>
  <si>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</si>
  <si>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</si>
  <si>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</si>
  <si>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</si>
  <si>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</si>
  <si>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</si>
  <si>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</si>
  <si>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</si>
  <si>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</si>
  <si>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</si>
  <si>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</si>
  <si>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</si>
  <si>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</si>
  <si>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</si>
  <si>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</si>
  <si>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</si>
  <si>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</si>
  <si>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</si>
  <si>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</si>
  <si>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</si>
  <si>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</si>
  <si>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</si>
  <si>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</si>
  <si>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</si>
  <si>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</si>
  <si>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</si>
  <si>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</si>
  <si>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</si>
  <si>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</si>
  <si>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</si>
  <si>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</si>
  <si>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</si>
  <si>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</si>
  <si>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</si>
  <si>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</si>
  <si>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</si>
  <si>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</si>
  <si>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</si>
  <si>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</si>
  <si>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</si>
  <si>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</si>
  <si>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</si>
  <si>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</si>
  <si>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</si>
  <si>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</si>
  <si>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</si>
  <si>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</si>
  <si>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</si>
  <si>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</si>
  <si>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</si>
  <si>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</si>
  <si>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</si>
  <si>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</si>
  <si>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</si>
  <si>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</si>
  <si>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</si>
  <si>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</si>
  <si>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</si>
  <si>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</si>
  <si>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</si>
  <si>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</si>
  <si>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</si>
  <si>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</si>
  <si>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</si>
  <si>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</si>
  <si>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</si>
  <si>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</si>
  <si>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</si>
  <si>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</si>
  <si>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</si>
  <si>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</si>
  <si>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</si>
  <si>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</si>
  <si>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</si>
  <si>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</si>
  <si>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</si>
  <si>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</si>
  <si>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</si>
  <si>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</si>
  <si>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</si>
  <si>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</si>
  <si>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</si>
  <si>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</si>
  <si>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</si>
  <si>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</si>
  <si>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</si>
  <si>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</si>
  <si>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</si>
  <si>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</si>
  <si>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</si>
  <si>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</si>
  <si>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</si>
  <si>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</si>
  <si>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</si>
  <si>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</si>
  <si>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</si>
  <si>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</si>
  <si>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</si>
  <si>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</si>
  <si>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</si>
  <si>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</si>
  <si>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</si>
  <si>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</si>
  <si>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</si>
  <si>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</si>
  <si>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</si>
  <si>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</si>
  <si>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</si>
  <si>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</si>
  <si>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</si>
  <si>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</si>
  <si>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</si>
  <si>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</si>
  <si>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</si>
  <si>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</si>
  <si>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</si>
  <si>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</si>
  <si>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</si>
  <si>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</si>
  <si>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</si>
  <si>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</si>
  <si>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</si>
  <si>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</si>
  <si>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</si>
  <si>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</si>
  <si>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</si>
  <si>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</si>
  <si>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</si>
  <si>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</si>
  <si>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</si>
  <si>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</si>
  <si>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</si>
  <si>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</si>
  <si>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</si>
  <si>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</si>
  <si>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</si>
  <si>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</si>
  <si>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</si>
  <si>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</si>
  <si>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</si>
  <si>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</si>
  <si>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</si>
  <si>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</si>
  <si>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</si>
  <si>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</si>
  <si>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</si>
  <si>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</si>
  <si>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</si>
  <si>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</si>
  <si>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</si>
  <si>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</si>
  <si>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</si>
  <si>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</si>
  <si>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</si>
  <si>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</si>
  <si>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</si>
  <si>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</si>
  <si>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</si>
  <si>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</si>
  <si>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</si>
  <si>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</si>
  <si>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</si>
  <si>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</si>
  <si>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</si>
  <si>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</si>
  <si>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</si>
  <si>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</si>
  <si>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</si>
  <si>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</si>
  <si>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</si>
  <si>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</si>
  <si>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</si>
  <si>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</si>
  <si>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</si>
  <si>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</si>
  <si>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</si>
  <si>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</si>
  <si>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</si>
  <si>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</si>
  <si>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</si>
  <si>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</si>
  <si>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</si>
  <si>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</si>
  <si>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</si>
  <si>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</si>
  <si>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</si>
  <si>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</si>
  <si>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</si>
  <si>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</si>
  <si>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</si>
  <si>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</si>
  <si>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</si>
  <si>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</si>
  <si>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</si>
  <si>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</si>
  <si>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</si>
  <si>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</si>
  <si>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</si>
  <si>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</si>
  <si>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</si>
  <si>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</si>
  <si>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</si>
  <si>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</si>
  <si>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</si>
  <si>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</si>
  <si>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</si>
  <si>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</si>
  <si>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</si>
  <si>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</si>
  <si>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</si>
  <si>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</si>
  <si>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</si>
  <si>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</si>
  <si>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</si>
  <si>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</si>
  <si>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</si>
  <si>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</si>
  <si>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</si>
  <si>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</si>
  <si>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</si>
  <si>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</si>
  <si>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</si>
  <si>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</si>
  <si>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</si>
  <si>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</si>
  <si>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</si>
  <si>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</si>
  <si>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</si>
  <si>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</si>
  <si>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</si>
  <si>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</si>
  <si>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</si>
  <si>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</si>
  <si>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</si>
  <si>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</si>
  <si>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</si>
  <si>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</si>
  <si>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</si>
  <si>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</si>
  <si>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</si>
  <si>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</si>
  <si>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</si>
  <si>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</si>
  <si>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</si>
  <si>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</si>
  <si>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</si>
  <si>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</si>
  <si>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</si>
  <si>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</si>
  <si>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</si>
  <si>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</si>
  <si>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</si>
  <si>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</si>
  <si>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</si>
  <si>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</si>
  <si>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</si>
  <si>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</si>
  <si>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</si>
  <si>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</si>
  <si>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</si>
  <si>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</si>
  <si>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</si>
  <si>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</si>
  <si>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</si>
  <si>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</si>
  <si>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</si>
  <si>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</si>
  <si>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</si>
  <si>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</si>
  <si>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</si>
  <si>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</si>
  <si>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</si>
  <si>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</si>
  <si>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</si>
  <si>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</si>
  <si>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</si>
  <si>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</si>
  <si>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</si>
  <si>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</si>
  <si>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</si>
  <si>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</si>
  <si>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</si>
  <si>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</si>
  <si>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</si>
  <si>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</si>
  <si>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</si>
  <si>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</si>
  <si>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</si>
  <si>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</si>
  <si>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</si>
  <si>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</si>
  <si>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</si>
  <si>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</si>
  <si>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</si>
  <si>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</si>
  <si>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</si>
  <si>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</si>
  <si>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</si>
  <si>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</si>
  <si>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</si>
  <si>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</si>
  <si>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</si>
  <si>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</si>
  <si>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</si>
  <si>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</si>
  <si>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</si>
  <si>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</si>
  <si>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</si>
  <si>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</si>
  <si>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</si>
  <si>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</si>
  <si>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</si>
  <si>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</si>
  <si>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</si>
  <si>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</si>
  <si>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</si>
  <si>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</si>
  <si>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</si>
  <si>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</si>
  <si>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</si>
  <si>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</si>
  <si>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</si>
  <si>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</si>
  <si>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</si>
  <si>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</si>
  <si>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</si>
  <si>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</si>
  <si>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</si>
  <si>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</si>
  <si>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</si>
  <si>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</si>
  <si>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</si>
  <si>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</si>
  <si>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</si>
  <si>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</si>
  <si>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</si>
  <si>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</si>
  <si>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</si>
  <si>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</si>
  <si>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</si>
  <si>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</si>
  <si>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</si>
  <si>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</si>
  <si>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</si>
  <si>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</si>
  <si>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</si>
  <si>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</si>
  <si>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</si>
  <si>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</si>
  <si>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</si>
  <si>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</si>
  <si>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</si>
  <si>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</si>
  <si>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</si>
  <si>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</si>
  <si>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</si>
  <si>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</si>
  <si>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</si>
  <si>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</si>
  <si>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</si>
  <si>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</si>
  <si>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</si>
  <si>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</si>
  <si>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</si>
  <si>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</si>
  <si>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</si>
  <si>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</si>
  <si>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</si>
  <si>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</si>
  <si>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</si>
  <si>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</si>
  <si>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</si>
  <si>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</si>
  <si>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</si>
  <si>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</si>
  <si>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</si>
  <si>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</si>
  <si>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</si>
  <si>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</si>
  <si>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</si>
  <si>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</si>
  <si>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</si>
  <si>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</si>
  <si>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</si>
  <si>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</si>
  <si>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</si>
  <si>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</si>
  <si>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</si>
  <si>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</si>
  <si>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</si>
  <si>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</si>
  <si>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</si>
  <si>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</si>
  <si>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</si>
  <si>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</si>
  <si>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</si>
  <si>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</si>
  <si>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</si>
  <si>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</si>
  <si>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</si>
  <si>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</si>
  <si>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</si>
  <si>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</si>
  <si>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</si>
  <si>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</si>
  <si>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</si>
  <si>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</si>
  <si>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</si>
  <si>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</si>
  <si>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</si>
  <si>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</si>
  <si>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</si>
  <si>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</si>
  <si>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</si>
  <si>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</si>
  <si>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</si>
  <si>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</si>
  <si>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</si>
  <si>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</si>
  <si>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</si>
  <si>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</si>
  <si>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</si>
  <si>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</si>
  <si>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</si>
  <si>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</si>
  <si>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</si>
  <si>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</si>
  <si>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</si>
  <si>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</si>
  <si>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</si>
  <si>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</si>
  <si>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</si>
  <si>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</si>
  <si>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</si>
  <si>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</si>
  <si>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</si>
  <si>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</si>
  <si>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</si>
  <si>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</si>
  <si>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</si>
  <si>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</si>
  <si>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</si>
  <si>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</si>
  <si>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</si>
  <si>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</si>
  <si>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</si>
  <si>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</si>
  <si>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</si>
  <si>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</si>
  <si>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</si>
  <si>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</si>
  <si>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</si>
  <si>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</si>
  <si>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</si>
  <si>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</si>
  <si>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</si>
  <si>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</si>
  <si>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</si>
  <si>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</si>
  <si>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</si>
  <si>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</si>
  <si>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</si>
  <si>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</si>
  <si>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</si>
  <si>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</si>
  <si>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</si>
  <si>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</si>
  <si>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</si>
  <si>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</si>
  <si>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</si>
  <si>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</si>
  <si>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</si>
  <si>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</si>
  <si>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</si>
  <si>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</si>
  <si>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</si>
  <si>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</si>
  <si>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</si>
  <si>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</si>
  <si>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</si>
  <si>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</si>
  <si>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</si>
  <si>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</si>
  <si>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</si>
  <si>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</si>
  <si>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</si>
  <si>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</si>
  <si>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</si>
  <si>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</si>
  <si>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</si>
  <si>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</si>
  <si>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</si>
  <si>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</si>
  <si>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</si>
  <si>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</si>
  <si>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</si>
  <si>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</si>
  <si>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</si>
  <si>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</si>
  <si>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</si>
  <si>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</si>
  <si>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</si>
  <si>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</si>
  <si>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</si>
  <si>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</si>
  <si>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</si>
  <si>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</si>
  <si>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</si>
  <si>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</si>
  <si>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</si>
  <si>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</si>
  <si>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</si>
  <si>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</si>
  <si>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</si>
  <si>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</si>
  <si>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</si>
  <si>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</si>
  <si>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</si>
  <si>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</si>
  <si>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</si>
  <si>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</si>
  <si>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</si>
  <si>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</si>
  <si>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</si>
  <si>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</si>
  <si>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</si>
  <si>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</si>
  <si>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</si>
  <si>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</si>
  <si>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</si>
  <si>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</si>
  <si>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</si>
  <si>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</si>
  <si>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</si>
  <si>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</si>
  <si>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</si>
  <si>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</si>
  <si>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</si>
  <si>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</si>
  <si>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</si>
  <si>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</si>
  <si>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</si>
  <si>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</si>
  <si>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</si>
  <si>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</si>
  <si>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</si>
  <si>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</si>
  <si>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</si>
  <si>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</si>
  <si>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</si>
  <si>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</si>
  <si>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</si>
  <si>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</si>
  <si>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</si>
  <si>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</si>
  <si>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</si>
  <si>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</si>
  <si>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</si>
  <si>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</si>
  <si>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</si>
  <si>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</si>
  <si>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</si>
  <si>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</si>
  <si>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</si>
  <si>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</si>
  <si>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</si>
  <si>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</si>
  <si>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</si>
  <si>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</si>
  <si>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</si>
  <si>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</si>
  <si>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</si>
  <si>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</si>
  <si>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</si>
  <si>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</si>
  <si>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</si>
  <si>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</si>
  <si>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</si>
  <si>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</si>
  <si>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</si>
  <si>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</si>
  <si>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</si>
  <si>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</si>
  <si>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</si>
  <si>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</si>
  <si>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</si>
  <si>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</si>
  <si>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</si>
  <si>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</si>
  <si>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</si>
  <si>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</si>
  <si>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</si>
  <si>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</si>
  <si>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</si>
  <si>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</si>
  <si>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</si>
  <si>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</si>
  <si>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</si>
  <si>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</si>
  <si>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</si>
  <si>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</si>
  <si>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</si>
  <si>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</si>
  <si>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</si>
  <si>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</si>
  <si>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</si>
  <si>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</si>
  <si>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</si>
  <si>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</si>
  <si>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</si>
  <si>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</si>
  <si>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</si>
  <si>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</si>
  <si>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</si>
  <si>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</si>
  <si>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</si>
  <si>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</si>
  <si>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</si>
  <si>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</si>
  <si>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</si>
  <si>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</si>
  <si>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</si>
  <si>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</si>
  <si>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</si>
  <si>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</si>
  <si>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</si>
  <si>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</si>
  <si>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</si>
  <si>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</si>
  <si>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</si>
  <si>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</si>
  <si>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</si>
  <si>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</si>
  <si>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</si>
  <si>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</si>
  <si>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</si>
  <si>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</si>
  <si>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</si>
  <si>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</si>
  <si>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</si>
  <si>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</si>
  <si>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</si>
  <si>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</si>
  <si>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</si>
  <si>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</si>
  <si>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</si>
  <si>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</si>
  <si>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</si>
  <si>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</si>
  <si>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</si>
  <si>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</si>
  <si>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</si>
  <si>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</si>
  <si>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</si>
  <si>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</si>
  <si>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</si>
  <si>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</si>
  <si>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</si>
  <si>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</si>
  <si>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</si>
  <si>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</si>
  <si>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</si>
  <si>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</si>
  <si>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</si>
  <si>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</si>
  <si>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</si>
  <si>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</si>
  <si>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</si>
  <si>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</si>
  <si>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</si>
  <si>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</si>
  <si>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</si>
  <si>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</si>
  <si>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</si>
  <si>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</si>
  <si>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</si>
  <si>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</si>
  <si>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</si>
  <si>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</si>
  <si>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</si>
  <si>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</si>
  <si>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</si>
  <si>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</si>
  <si>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</si>
  <si>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</si>
  <si>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</si>
  <si>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</si>
  <si>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</si>
  <si>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</si>
  <si>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</si>
  <si>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</si>
  <si>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</si>
  <si>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</si>
  <si>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</si>
  <si>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</si>
  <si>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</si>
  <si>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</si>
  <si>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</si>
  <si>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</si>
  <si>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</si>
  <si>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</si>
  <si>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</si>
  <si>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</si>
  <si>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</si>
  <si>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</si>
  <si>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</si>
  <si>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</si>
  <si>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</si>
  <si>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</si>
  <si>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</si>
  <si>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</si>
  <si>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</si>
  <si>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</si>
  <si>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</si>
  <si>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</si>
  <si>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</si>
  <si>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</si>
  <si>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</si>
  <si>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</si>
  <si>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</si>
  <si>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</si>
  <si>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</si>
  <si>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</si>
  <si>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</si>
  <si>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</si>
  <si>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</si>
  <si>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</si>
  <si>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</si>
  <si>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</si>
  <si>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</si>
  <si>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</si>
  <si>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</si>
  <si>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</si>
  <si>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</si>
  <si>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</si>
  <si>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</si>
  <si>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</si>
  <si>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</si>
  <si>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</si>
  <si>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</si>
  <si>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</si>
  <si>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</si>
  <si>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</si>
  <si>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</si>
  <si>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</si>
  <si>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</si>
  <si>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</si>
  <si>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</si>
  <si>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</si>
  <si>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</si>
  <si>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</si>
  <si>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</si>
  <si>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</si>
  <si>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</si>
  <si>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</si>
  <si>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</si>
  <si>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</si>
  <si>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</si>
  <si>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</si>
  <si>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</si>
  <si>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</si>
  <si>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</si>
  <si>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</si>
  <si>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</si>
  <si>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</si>
  <si>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</si>
  <si>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</si>
  <si>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</si>
  <si>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</si>
  <si>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</si>
  <si>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</si>
  <si>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</si>
  <si>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</si>
  <si>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</si>
  <si>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</si>
  <si>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</si>
  <si>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</si>
  <si>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</si>
  <si>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</si>
  <si>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</si>
  <si>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</si>
  <si>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</si>
  <si>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</si>
  <si>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</si>
  <si>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</si>
  <si>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</si>
  <si>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</si>
  <si>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</si>
  <si>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</si>
  <si>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</si>
  <si>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</si>
  <si>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</si>
  <si>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</si>
  <si>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</si>
  <si>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</si>
  <si>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</si>
  <si>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</si>
  <si>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</si>
  <si>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</si>
  <si>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</si>
  <si>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</si>
  <si>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</si>
  <si>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</si>
  <si>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</si>
  <si>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</si>
  <si>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</si>
  <si>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</si>
  <si>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</si>
  <si>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</si>
  <si>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</si>
  <si>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</si>
  <si>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</si>
  <si>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</si>
  <si>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</si>
  <si>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</si>
  <si>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</si>
  <si>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</si>
  <si>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</si>
  <si>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</si>
  <si>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</si>
  <si>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</si>
  <si>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</si>
  <si>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</si>
  <si>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</si>
  <si>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</si>
  <si>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</si>
  <si>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</si>
  <si>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</si>
  <si>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</si>
  <si>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</si>
  <si>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</si>
  <si>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</si>
  <si>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</si>
  <si>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</si>
  <si>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</si>
  <si>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</si>
  <si>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</si>
  <si>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</si>
  <si>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</si>
  <si>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</si>
  <si>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</si>
  <si>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</si>
  <si>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</si>
  <si>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</si>
  <si>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</si>
  <si>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</si>
  <si>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</si>
  <si>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</si>
  <si>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</si>
  <si>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</si>
  <si>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</si>
  <si>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</si>
  <si>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</si>
  <si>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</si>
  <si>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</si>
  <si>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</si>
  <si>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</si>
  <si>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</si>
  <si>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</si>
  <si>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</si>
  <si>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</si>
  <si>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</si>
  <si>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</si>
  <si>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</si>
  <si>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</si>
  <si>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</si>
  <si>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</si>
  <si>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</si>
  <si>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</si>
  <si>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</si>
  <si>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</si>
  <si>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</si>
  <si>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</si>
  <si>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</si>
  <si>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</si>
  <si>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</si>
  <si>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</si>
  <si>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</si>
  <si>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</si>
  <si>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</si>
  <si>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</si>
  <si>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</si>
  <si>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</si>
  <si>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</si>
  <si>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</si>
  <si>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</si>
  <si>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</si>
  <si>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</si>
  <si>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</si>
  <si>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</si>
  <si>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</si>
  <si>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</si>
  <si>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</si>
  <si>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</si>
  <si>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</si>
  <si>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</si>
  <si>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</si>
  <si>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</si>
  <si>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</si>
  <si>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</si>
  <si>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</si>
  <si>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</si>
  <si>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</si>
  <si>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</si>
  <si>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</si>
  <si>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</si>
  <si>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</si>
  <si>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</si>
  <si>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</si>
  <si>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</si>
  <si>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</si>
  <si>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</si>
  <si>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</si>
  <si>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</si>
  <si>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</si>
  <si>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</si>
  <si>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</si>
  <si>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</si>
  <si>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</si>
  <si>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</si>
  <si>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</si>
  <si>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</si>
  <si>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</si>
  <si>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</si>
  <si>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</si>
  <si>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</si>
  <si>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</si>
  <si>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</si>
  <si>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</si>
  <si>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</si>
  <si>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</si>
  <si>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</si>
  <si>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</si>
  <si>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</si>
  <si>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</si>
  <si>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</si>
  <si>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</si>
  <si>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</si>
  <si>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</si>
  <si>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</si>
  <si>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</si>
  <si>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</si>
  <si>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</si>
  <si>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</si>
  <si>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</si>
  <si>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</si>
  <si>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</si>
  <si>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</si>
  <si>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</si>
  <si>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</si>
  <si>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</si>
  <si>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</si>
  <si>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</si>
  <si>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</si>
  <si>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</si>
  <si>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</si>
  <si>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</si>
  <si>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</si>
  <si>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</si>
  <si>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</si>
  <si>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</si>
  <si>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</si>
  <si>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</si>
  <si>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</si>
  <si>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</si>
  <si>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</si>
  <si>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</si>
  <si>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</si>
  <si>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</si>
  <si>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</si>
  <si>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</si>
  <si>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</si>
  <si>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</si>
  <si>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</si>
  <si>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</si>
  <si>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</si>
  <si>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</si>
  <si>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</si>
  <si>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</si>
  <si>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</si>
  <si>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</si>
  <si>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</si>
  <si>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</si>
  <si>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</si>
  <si>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</si>
  <si>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</si>
  <si>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</si>
  <si>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</si>
  <si>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</si>
  <si>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</si>
  <si>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</si>
  <si>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</si>
  <si>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</si>
  <si>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</si>
  <si>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</si>
  <si>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</si>
  <si>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</si>
  <si>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</si>
  <si>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</si>
  <si>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</si>
  <si>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</si>
  <si>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</si>
  <si>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</si>
  <si>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</si>
  <si>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</si>
  <si>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</si>
  <si>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</si>
  <si>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</si>
  <si>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</si>
  <si>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</si>
  <si>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</si>
  <si>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</si>
  <si>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</si>
  <si>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</si>
  <si>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</si>
  <si>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</si>
  <si>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</si>
  <si>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</si>
  <si>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</si>
  <si>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</si>
  <si>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</si>
  <si>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</si>
  <si>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</si>
  <si>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</si>
  <si>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</si>
  <si>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</si>
  <si>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</si>
  <si>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</si>
  <si>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</si>
  <si>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</si>
  <si>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</si>
  <si>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</si>
  <si>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</si>
  <si>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</si>
  <si>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</si>
  <si>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</si>
  <si>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</si>
  <si>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</si>
  <si>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</si>
  <si>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</si>
  <si>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</si>
  <si>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</si>
  <si>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</si>
  <si>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</si>
  <si>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</si>
  <si>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</si>
  <si>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</si>
  <si>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</si>
  <si>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</si>
  <si>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</si>
  <si>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</si>
  <si>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</si>
  <si>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</si>
  <si>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</si>
  <si>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</si>
  <si>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</si>
  <si>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</si>
  <si>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</si>
  <si>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</si>
  <si>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</si>
  <si>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</si>
  <si>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</si>
  <si>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</si>
  <si>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</si>
  <si>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</si>
  <si>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</si>
  <si>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</si>
  <si>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</si>
  <si>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</si>
  <si>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</si>
  <si>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</si>
  <si>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</si>
  <si>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</si>
  <si>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</si>
  <si>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</si>
  <si>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</si>
  <si>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</si>
  <si>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</si>
  <si>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</si>
  <si>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</si>
  <si>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</si>
  <si>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</si>
  <si>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</si>
  <si>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</si>
  <si>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</si>
  <si>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</si>
  <si>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</si>
  <si>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</si>
  <si>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</si>
  <si>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</si>
  <si>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</si>
  <si>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</si>
  <si>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</si>
  <si>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</si>
  <si>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</si>
  <si>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</si>
  <si>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</si>
  <si>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</si>
  <si>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</si>
  <si>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</si>
  <si>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</si>
  <si>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</si>
  <si>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</si>
  <si>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</si>
  <si>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</si>
  <si>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</si>
  <si>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</si>
  <si>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</si>
  <si>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</si>
  <si>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</si>
  <si>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</si>
  <si>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</si>
  <si>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</si>
  <si>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</si>
  <si>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</si>
  <si>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</si>
  <si>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</si>
  <si>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</si>
  <si>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</si>
  <si>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</si>
  <si>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</si>
  <si>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</si>
  <si>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</si>
  <si>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</si>
  <si>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</si>
  <si>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</si>
  <si>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</si>
  <si>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</si>
  <si>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</si>
  <si>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</si>
  <si>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</si>
  <si>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</si>
  <si>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</si>
  <si>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</si>
  <si>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</si>
  <si>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</si>
  <si>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</si>
  <si>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</si>
  <si>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</si>
  <si>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</si>
  <si>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</si>
  <si>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</si>
  <si>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</si>
  <si>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</si>
  <si>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</si>
  <si>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</si>
  <si>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</si>
  <si>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</si>
  <si>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</si>
  <si>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</si>
  <si>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</si>
  <si>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</si>
  <si>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</si>
  <si>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</si>
  <si>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</si>
  <si>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</si>
  <si>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</si>
  <si>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</si>
  <si>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</si>
  <si>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</si>
  <si>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</si>
  <si>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</si>
  <si>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</si>
  <si>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</si>
  <si>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</si>
  <si>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</si>
  <si>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</si>
  <si>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</si>
  <si>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</si>
  <si>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</si>
  <si>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</si>
  <si>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</si>
  <si>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</si>
  <si>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</si>
  <si>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</si>
  <si>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</si>
  <si>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</si>
  <si>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</si>
  <si>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</si>
  <si>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</si>
  <si>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</si>
  <si>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</si>
  <si>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</si>
  <si>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</si>
  <si>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</si>
  <si>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</si>
  <si>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</si>
  <si>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</si>
  <si>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</si>
  <si>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</si>
  <si>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</si>
  <si>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</si>
  <si>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</si>
  <si>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</si>
  <si>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</si>
  <si>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</si>
  <si>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</si>
  <si>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</si>
  <si>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</si>
  <si>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</si>
  <si>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</si>
  <si>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</si>
  <si>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</si>
  <si>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</si>
  <si>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</si>
  <si>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</si>
  <si>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</si>
  <si>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</si>
  <si>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</si>
  <si>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</si>
  <si>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</si>
  <si>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</si>
  <si>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</si>
  <si>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</si>
  <si>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</si>
  <si>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</si>
  <si>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</si>
  <si>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</si>
  <si>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</si>
  <si>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</si>
  <si>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</si>
  <si>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</si>
  <si>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</si>
  <si>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</si>
  <si>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</si>
  <si>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</si>
  <si>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</si>
  <si>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</si>
  <si>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</si>
  <si>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</si>
  <si>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</si>
  <si>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</si>
  <si>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</si>
  <si>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</si>
  <si>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</si>
  <si>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</si>
  <si>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</si>
  <si>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</si>
  <si>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</si>
  <si>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</si>
  <si>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</si>
  <si>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</si>
  <si>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</si>
  <si>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</si>
  <si>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</si>
  <si>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</si>
  <si>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</si>
  <si>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</si>
  <si>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</si>
  <si>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</si>
  <si>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</si>
  <si>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</si>
  <si>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</si>
  <si>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</si>
  <si>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</si>
  <si>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</si>
  <si>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</si>
  <si>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</si>
  <si>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</si>
  <si>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</si>
  <si>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</si>
  <si>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</si>
  <si>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</si>
  <si>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</si>
  <si>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</si>
  <si>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</si>
  <si>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</si>
  <si>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</si>
  <si>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</si>
  <si>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</si>
  <si>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</si>
  <si>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</si>
  <si>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</si>
  <si>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</si>
  <si>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</si>
  <si>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</si>
  <si>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</si>
  <si>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</si>
  <si>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</si>
  <si>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</si>
  <si>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</si>
  <si>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</si>
  <si>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</si>
  <si>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</si>
  <si>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</si>
  <si>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</si>
  <si>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</si>
  <si>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</si>
  <si>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</si>
  <si>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</si>
  <si>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</si>
  <si>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</si>
  <si>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</si>
  <si>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</si>
  <si>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</si>
  <si>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</si>
  <si>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</si>
  <si>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</si>
  <si>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</si>
  <si>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</si>
  <si>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</si>
  <si>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</si>
  <si>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</si>
  <si>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</si>
  <si>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</si>
  <si>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</si>
  <si>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</si>
  <si>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</si>
  <si>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</si>
  <si>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</si>
  <si>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</si>
  <si>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</si>
  <si>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</si>
  <si>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</si>
  <si>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</si>
  <si>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</si>
  <si>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</si>
  <si>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</si>
  <si>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</si>
  <si>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</si>
  <si>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</si>
  <si>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</si>
  <si>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</si>
  <si>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</si>
  <si>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</si>
  <si>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</si>
  <si>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</si>
  <si>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</si>
  <si>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</si>
  <si>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</si>
  <si>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</si>
  <si>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</si>
  <si>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</si>
  <si>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</si>
  <si>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</si>
  <si>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</si>
  <si>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</si>
  <si>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</si>
  <si>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</si>
  <si>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</si>
  <si>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</si>
  <si>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</si>
  <si>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</si>
  <si>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</si>
  <si>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</si>
  <si>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</si>
  <si>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</si>
  <si>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</si>
  <si>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</si>
  <si>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</si>
  <si>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</si>
  <si>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</si>
  <si>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</si>
  <si>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</si>
  <si>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</si>
  <si>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</si>
  <si>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</si>
  <si>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</si>
  <si>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</si>
  <si>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</si>
  <si>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</si>
  <si>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</si>
  <si>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</si>
  <si>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</si>
  <si>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</si>
  <si>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</si>
  <si>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</si>
  <si>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</si>
  <si>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</si>
  <si>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</si>
  <si>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</si>
  <si>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</si>
  <si>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</si>
  <si>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</si>
  <si>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</si>
  <si>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</si>
  <si>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</si>
  <si>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</si>
  <si>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</si>
  <si>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</si>
  <si>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</si>
  <si>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</si>
  <si>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</si>
  <si>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</si>
  <si>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</si>
  <si>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</si>
  <si>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</si>
  <si>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</si>
  <si>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</si>
  <si>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</si>
  <si>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</si>
  <si>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</si>
  <si>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</si>
  <si>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</si>
  <si>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</si>
  <si>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</si>
  <si>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</si>
  <si>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</si>
  <si>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</si>
  <si>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</si>
  <si>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</si>
  <si>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</si>
  <si>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</si>
  <si>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</si>
  <si>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</si>
  <si>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</si>
  <si>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</si>
  <si>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</si>
  <si>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</si>
  <si>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</si>
  <si>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</si>
  <si>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</si>
  <si>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</si>
  <si>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</si>
  <si>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</si>
  <si>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</si>
  <si>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</si>
  <si>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</si>
  <si>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</si>
  <si>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</si>
  <si>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</si>
  <si>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</si>
  <si>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</si>
  <si>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</si>
  <si>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</si>
  <si>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</si>
  <si>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</si>
  <si>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</si>
  <si>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</si>
  <si>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</si>
  <si>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</si>
  <si>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</si>
  <si>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</si>
  <si>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</si>
  <si>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</si>
  <si>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</si>
  <si>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</si>
  <si>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</si>
  <si>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</si>
  <si>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</si>
  <si>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</si>
  <si>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</si>
  <si>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</si>
  <si>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</si>
  <si>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</si>
  <si>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</si>
  <si>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</si>
  <si>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</si>
  <si>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</si>
  <si>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</si>
  <si>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</si>
  <si>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</si>
  <si>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</si>
  <si>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</si>
  <si>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</si>
  <si>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</si>
  <si>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</si>
  <si>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</si>
  <si>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</si>
  <si>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</si>
  <si>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</si>
  <si>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</si>
  <si>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</si>
  <si>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</si>
  <si>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</si>
  <si>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</si>
  <si>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</si>
  <si>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</si>
  <si>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</si>
  <si>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</si>
  <si>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</si>
  <si>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</si>
  <si>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</si>
  <si>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</si>
  <si>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</si>
  <si>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</si>
  <si>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</si>
  <si>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</si>
  <si>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</si>
  <si>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</si>
  <si>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</si>
  <si>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</si>
  <si>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</si>
  <si>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</si>
  <si>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</si>
  <si>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</si>
  <si>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</si>
  <si>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</si>
  <si>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</si>
  <si>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</si>
  <si>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</si>
  <si>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</si>
  <si>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</si>
  <si>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</si>
  <si>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</si>
  <si>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</si>
  <si>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</si>
  <si>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</si>
  <si>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</si>
  <si>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</si>
  <si>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</si>
  <si>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</si>
  <si>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</si>
  <si>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</si>
  <si>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</si>
  <si>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</si>
  <si>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</si>
  <si>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</si>
  <si>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</si>
  <si>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</si>
  <si>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</si>
  <si>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</si>
  <si>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</si>
  <si>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</si>
  <si>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</si>
  <si>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</si>
  <si>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</si>
  <si>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</si>
  <si>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</si>
  <si>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</si>
  <si>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</si>
  <si>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</si>
  <si>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</si>
  <si>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</si>
  <si>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</si>
  <si>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</si>
  <si>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</si>
  <si>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</si>
  <si>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</si>
  <si>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</si>
  <si>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</si>
  <si>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</si>
  <si>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</si>
  <si>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</si>
  <si>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</si>
  <si>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</si>
  <si>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</si>
  <si>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</si>
  <si>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</si>
  <si>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</si>
  <si>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</si>
  <si>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</si>
  <si>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</si>
  <si>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</si>
  <si>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</si>
  <si>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</si>
  <si>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</si>
  <si>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</si>
  <si>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</si>
  <si>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</si>
  <si>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</si>
  <si>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</si>
  <si>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</si>
  <si>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</si>
  <si>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</si>
  <si>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</si>
  <si>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</si>
  <si>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</si>
  <si>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</si>
  <si>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</si>
  <si>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</si>
  <si>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</si>
  <si>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</si>
  <si>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</si>
  <si>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</si>
  <si>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</si>
  <si>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</si>
  <si>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</si>
  <si>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</si>
  <si>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</si>
  <si>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</si>
  <si>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</si>
  <si>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</si>
  <si>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</si>
  <si>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</si>
  <si>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</si>
  <si>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</si>
  <si>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</si>
  <si>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</si>
  <si>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</si>
  <si>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</si>
  <si>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</si>
  <si>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</si>
  <si>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</si>
  <si>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</si>
  <si>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</si>
  <si>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</si>
  <si>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</si>
  <si>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</si>
  <si>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</si>
  <si>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</si>
  <si>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</si>
  <si>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</si>
  <si>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</si>
  <si>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</si>
  <si>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</si>
  <si>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</si>
  <si>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</si>
  <si>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</si>
  <si>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</si>
  <si>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</si>
  <si>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</si>
  <si>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</si>
  <si>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</si>
  <si>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</si>
  <si>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</si>
  <si>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</si>
  <si>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</si>
  <si>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</si>
  <si>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</si>
  <si>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</si>
  <si>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</si>
  <si>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</si>
  <si>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</si>
  <si>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</si>
  <si>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</si>
  <si>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</si>
  <si>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</si>
  <si>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</si>
  <si>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</si>
  <si>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</si>
  <si>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</si>
  <si>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</si>
  <si>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</si>
  <si>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</si>
  <si>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</si>
  <si>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</si>
  <si>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</si>
  <si>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</si>
  <si>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</si>
  <si>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</si>
  <si>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</si>
  <si>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</si>
  <si>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</si>
  <si>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</si>
  <si>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</si>
  <si>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</si>
  <si>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</si>
  <si>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</si>
  <si>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</si>
  <si>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</si>
  <si>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</si>
  <si>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</si>
  <si>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</si>
  <si>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</si>
  <si>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</si>
  <si>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</si>
  <si>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</si>
  <si>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</si>
  <si>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</si>
  <si>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</si>
  <si>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</si>
  <si>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</si>
  <si>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</si>
  <si>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</si>
  <si>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</si>
  <si>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</si>
  <si>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</si>
  <si>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</si>
  <si>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</si>
  <si>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</si>
  <si>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</si>
  <si>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</si>
  <si>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</si>
  <si>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</si>
  <si>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</si>
  <si>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</si>
  <si>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</si>
  <si>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</si>
  <si>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</si>
  <si>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</si>
  <si>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</si>
  <si>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</si>
  <si>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</si>
  <si>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</si>
  <si>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</si>
  <si>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</si>
  <si>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</si>
  <si>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</si>
  <si>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</si>
  <si>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</si>
  <si>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</si>
  <si>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</si>
  <si>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</si>
  <si>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</si>
  <si>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</si>
  <si>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</si>
  <si>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</si>
  <si>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</si>
  <si>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</si>
  <si>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</si>
  <si>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</si>
  <si>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</si>
  <si>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</si>
  <si>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</si>
  <si>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</si>
  <si>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</si>
  <si>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</si>
  <si>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</si>
  <si>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</si>
  <si>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</si>
  <si>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</si>
  <si>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</si>
  <si>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</si>
  <si>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</si>
  <si>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</si>
  <si>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</si>
  <si>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</si>
  <si>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</si>
  <si>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</si>
  <si>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</si>
  <si>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</si>
  <si>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</si>
  <si>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</si>
  <si>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</si>
  <si>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</si>
  <si>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</si>
  <si>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</si>
  <si>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</si>
  <si>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</si>
  <si>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</si>
  <si>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</si>
  <si>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</si>
  <si>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</si>
  <si>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</si>
  <si>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</si>
  <si>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</si>
  <si>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</si>
  <si>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</si>
  <si>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</si>
  <si>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</si>
  <si>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</si>
  <si>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</si>
  <si>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</si>
  <si>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</si>
  <si>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</si>
  <si>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</si>
  <si>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</si>
  <si>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</si>
  <si>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</si>
  <si>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</si>
  <si>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</si>
  <si>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</si>
  <si>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</si>
  <si>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</si>
  <si>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</si>
  <si>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</si>
  <si>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</si>
  <si>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</si>
  <si>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</si>
  <si>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</si>
  <si>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</si>
  <si>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</si>
  <si>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</si>
  <si>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</si>
  <si>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</si>
  <si>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</si>
  <si>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</si>
  <si>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</si>
  <si>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</si>
  <si>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</si>
  <si>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</si>
  <si>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</si>
  <si>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</si>
  <si>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</si>
  <si>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</si>
  <si>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</si>
  <si>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</si>
  <si>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</si>
  <si>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</si>
  <si>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</si>
  <si>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</si>
  <si>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</si>
  <si>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</si>
  <si>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</si>
  <si>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</si>
  <si>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</si>
  <si>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</si>
  <si>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</si>
  <si>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</si>
  <si>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</si>
  <si>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</si>
  <si>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</si>
  <si>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</si>
  <si>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</si>
  <si>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</si>
  <si>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</si>
  <si>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</si>
  <si>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</si>
  <si>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</si>
  <si>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</si>
  <si>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</si>
  <si>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</si>
  <si>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</si>
  <si>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</si>
  <si>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</si>
  <si>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</si>
  <si>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</si>
  <si>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</si>
  <si>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</si>
  <si>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</si>
  <si>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</si>
  <si>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</si>
  <si>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</si>
  <si>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</si>
  <si>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</si>
  <si>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</si>
  <si>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</si>
  <si>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</si>
  <si>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</si>
  <si>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</si>
  <si>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</si>
  <si>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</si>
  <si>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</si>
  <si>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</si>
  <si>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</si>
  <si>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</si>
  <si>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</si>
  <si>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</si>
  <si>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</si>
  <si>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</si>
  <si>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</si>
  <si>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</si>
  <si>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</si>
  <si>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</si>
  <si>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</si>
  <si>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</si>
  <si>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</si>
  <si>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</si>
  <si>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</si>
  <si>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</si>
  <si>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</si>
  <si>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</si>
  <si>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</si>
  <si>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</si>
  <si>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</si>
  <si>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</si>
  <si>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</si>
  <si>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</si>
  <si>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</si>
  <si>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</si>
  <si>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</si>
  <si>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</si>
  <si>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</si>
  <si>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</si>
  <si>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</si>
  <si>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</si>
  <si>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</si>
  <si>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</si>
  <si>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</si>
  <si>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</si>
  <si>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</si>
  <si>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</si>
  <si>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</si>
  <si>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</si>
  <si>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</si>
  <si>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</si>
  <si>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</si>
  <si>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</si>
  <si>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</si>
  <si>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</si>
  <si>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</si>
  <si>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</si>
  <si>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</si>
  <si>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</si>
  <si>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</si>
  <si>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</si>
  <si>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</si>
  <si>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</si>
  <si>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</si>
  <si>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</si>
  <si>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</si>
  <si>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</si>
  <si>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</si>
  <si>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</si>
  <si>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</si>
  <si>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</si>
  <si>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</si>
  <si>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</si>
  <si>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</si>
  <si>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</si>
  <si>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</si>
  <si>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</si>
  <si>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</si>
  <si>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</si>
  <si>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</si>
  <si>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</si>
  <si>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</si>
  <si>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</si>
  <si>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</si>
  <si>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</si>
  <si>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</si>
  <si>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</si>
  <si>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</si>
  <si>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</si>
  <si>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</si>
  <si>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</si>
  <si>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</si>
  <si>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</si>
  <si>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</si>
  <si>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</si>
  <si>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</si>
  <si>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</si>
  <si>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</si>
  <si>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</si>
  <si>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</si>
  <si>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</si>
  <si>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</si>
  <si>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</si>
  <si>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</si>
  <si>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</si>
  <si>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</si>
  <si>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</si>
  <si>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</si>
  <si>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</si>
  <si>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</si>
  <si>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</si>
  <si>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</si>
  <si>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</si>
  <si>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</si>
  <si>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</si>
  <si>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</si>
  <si>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</si>
  <si>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</si>
  <si>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</si>
  <si>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</si>
  <si>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</si>
  <si>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</si>
  <si>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</si>
  <si>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</si>
  <si>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</si>
  <si>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</si>
  <si>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</si>
  <si>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</si>
  <si>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</si>
  <si>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</si>
  <si>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</si>
  <si>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</si>
  <si>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</si>
  <si>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</si>
  <si>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</si>
  <si>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</si>
  <si>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</si>
  <si>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</si>
  <si>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</si>
  <si>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</si>
  <si>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</si>
  <si>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</si>
  <si>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</si>
  <si>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</si>
  <si>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</si>
  <si>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</si>
  <si>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</si>
  <si>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</si>
  <si>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</si>
  <si>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</si>
  <si>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</si>
  <si>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</si>
  <si>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</si>
  <si>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</si>
  <si>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</si>
  <si>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</si>
  <si>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</si>
  <si>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</si>
  <si>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</si>
  <si>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</si>
  <si>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</si>
  <si>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</si>
  <si>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</si>
  <si>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</si>
  <si>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</si>
  <si>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</si>
  <si>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</si>
  <si>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</si>
  <si>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</si>
  <si>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</si>
  <si>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</si>
  <si>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</si>
  <si>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</si>
  <si>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</si>
  <si>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</si>
  <si>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</si>
  <si>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</si>
  <si>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</si>
  <si>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</si>
  <si>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</si>
  <si>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</si>
  <si>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</si>
  <si>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</si>
  <si>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</si>
  <si>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</si>
  <si>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</si>
  <si>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</si>
  <si>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</si>
  <si>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</si>
  <si>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</si>
  <si>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</si>
  <si>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</si>
  <si>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</si>
  <si>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</si>
  <si>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</si>
  <si>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</si>
  <si>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</si>
  <si>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</si>
  <si>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</si>
  <si>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</si>
  <si>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</si>
  <si>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</si>
  <si>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</si>
  <si>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</si>
  <si>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</si>
  <si>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</si>
  <si>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</si>
  <si>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</si>
  <si>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</si>
  <si>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</si>
  <si>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</si>
  <si>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</si>
  <si>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</si>
  <si>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</si>
  <si>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</si>
  <si>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</si>
  <si>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</si>
  <si>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</si>
  <si>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</si>
  <si>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</si>
  <si>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</si>
  <si>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</si>
  <si>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</si>
  <si>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</si>
  <si>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</si>
  <si>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</si>
  <si>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</si>
  <si>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</si>
  <si>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</si>
  <si>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</si>
  <si>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</si>
  <si>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</si>
  <si>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</si>
  <si>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</si>
  <si>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</si>
  <si>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</si>
  <si>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</si>
  <si>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</si>
  <si>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</si>
  <si>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</si>
  <si>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</si>
  <si>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</si>
  <si>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</si>
  <si>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</si>
  <si>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</si>
  <si>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</si>
  <si>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</si>
  <si>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</si>
  <si>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</si>
  <si>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</si>
  <si>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</si>
  <si>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</si>
  <si>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</si>
  <si>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</si>
  <si>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</si>
  <si>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</si>
  <si>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</si>
  <si>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</si>
  <si>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</si>
  <si>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</si>
  <si>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</si>
  <si>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</si>
  <si>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</si>
  <si>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</si>
  <si>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</si>
  <si>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</si>
  <si>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</si>
  <si>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</si>
  <si>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</si>
  <si>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</si>
  <si>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</si>
  <si>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</si>
  <si>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</si>
  <si>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</si>
  <si>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</si>
  <si>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</si>
  <si>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</si>
  <si>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</si>
  <si>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</si>
  <si>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</si>
  <si>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</si>
  <si>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</si>
  <si>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</si>
  <si>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</si>
  <si>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</si>
  <si>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</si>
  <si>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</si>
  <si>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</si>
  <si>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</si>
  <si>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</si>
  <si>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</si>
  <si>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</si>
  <si>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</si>
  <si>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</si>
  <si>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</si>
  <si>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</si>
  <si>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</si>
  <si>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</si>
  <si>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</si>
  <si>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</si>
  <si>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</si>
  <si>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</si>
  <si>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</si>
  <si>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</si>
  <si>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</si>
  <si>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</si>
  <si>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</si>
  <si>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</si>
  <si>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</si>
  <si>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</si>
  <si>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</si>
  <si>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</si>
  <si>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</si>
  <si>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</si>
  <si>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</si>
  <si>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</si>
  <si>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</si>
  <si>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</si>
  <si>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</si>
  <si>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</si>
  <si>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</si>
  <si>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</si>
  <si>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</si>
  <si>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</si>
  <si>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</si>
  <si>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</si>
  <si>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</si>
  <si>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</si>
  <si>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</si>
  <si>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</si>
  <si>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</si>
  <si>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</si>
  <si>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</si>
  <si>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</si>
  <si>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</si>
  <si>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</si>
  <si>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</si>
  <si>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</si>
  <si>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</si>
  <si>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</si>
  <si>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</si>
  <si>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</si>
  <si>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</si>
  <si>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</si>
  <si>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</si>
  <si>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</si>
  <si>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</si>
  <si>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</si>
  <si>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</si>
  <si>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</si>
  <si>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</si>
  <si>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</si>
  <si>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</si>
  <si>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</si>
  <si>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</si>
  <si>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</si>
  <si>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</si>
  <si>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</si>
  <si>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</si>
  <si>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</si>
  <si>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</si>
  <si>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</si>
  <si>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</si>
  <si>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</si>
  <si>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</si>
  <si>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</si>
  <si>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</si>
  <si>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</si>
  <si>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</si>
  <si>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</si>
  <si>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</si>
  <si>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</si>
  <si>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</si>
  <si>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</si>
  <si>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</si>
  <si>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</si>
  <si>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</si>
  <si>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</si>
  <si>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</si>
  <si>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</si>
  <si>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</si>
  <si>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</si>
  <si>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</si>
  <si>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</si>
  <si>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</si>
  <si>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</si>
  <si>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</si>
  <si>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</si>
  <si>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</si>
  <si>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</si>
  <si>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</si>
  <si>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</si>
  <si>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</si>
  <si>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</si>
  <si>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</si>
  <si>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</si>
  <si>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</si>
  <si>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</si>
  <si>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</si>
  <si>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</si>
  <si>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</si>
  <si>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</si>
  <si>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</si>
  <si>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</si>
  <si>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</si>
  <si>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</si>
  <si>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</si>
  <si>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</si>
  <si>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</si>
  <si>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</si>
  <si>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</si>
  <si>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</si>
  <si>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</si>
  <si>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</si>
  <si>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</si>
  <si>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</si>
  <si>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</si>
  <si>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</si>
  <si>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</si>
  <si>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</si>
  <si>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</si>
  <si>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</si>
  <si>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</si>
  <si>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</si>
  <si>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</si>
  <si>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</si>
  <si>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</si>
  <si>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</si>
  <si>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</si>
  <si>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</si>
  <si>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</si>
  <si>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</si>
  <si>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</si>
  <si>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</si>
  <si>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</si>
  <si>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</si>
  <si>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</si>
  <si>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</si>
  <si>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</si>
  <si>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</si>
  <si>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</si>
  <si>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</si>
  <si>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</si>
  <si>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</si>
  <si>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</si>
  <si>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</si>
  <si>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</si>
  <si>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</si>
  <si>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</si>
  <si>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</si>
  <si>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</si>
  <si>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</si>
  <si>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</si>
  <si>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</si>
  <si>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</si>
  <si>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</si>
  <si>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</si>
  <si>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</si>
  <si>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</si>
  <si>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</si>
  <si>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</si>
  <si>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</si>
  <si>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</si>
  <si>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</si>
  <si>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</si>
  <si>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</si>
  <si>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</si>
  <si>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</si>
  <si>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</si>
  <si>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</si>
  <si>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</si>
  <si>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</si>
  <si>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</si>
  <si>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</si>
  <si>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</si>
  <si>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</si>
  <si>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</si>
  <si>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</si>
  <si>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</si>
  <si>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</si>
  <si>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</si>
  <si>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</si>
  <si>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</si>
  <si>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</si>
  <si>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</si>
  <si>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</si>
  <si>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</si>
  <si>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</si>
  <si>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</si>
  <si>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</si>
  <si>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</si>
  <si>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</si>
  <si>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</si>
  <si>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</si>
  <si>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</si>
  <si>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</si>
  <si>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</si>
  <si>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</si>
  <si>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</si>
  <si>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</si>
  <si>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</si>
  <si>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</si>
  <si>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</si>
  <si>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</si>
  <si>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</si>
  <si>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</si>
  <si>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</si>
  <si>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</si>
  <si>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</si>
  <si>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</si>
  <si>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</si>
  <si>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</si>
  <si>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</si>
  <si>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</si>
  <si>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</si>
  <si>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</si>
  <si>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</si>
  <si>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</si>
  <si>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</si>
  <si>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</si>
  <si>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</si>
  <si>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</si>
  <si>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</si>
  <si>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</si>
  <si>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</si>
  <si>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</si>
  <si>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</si>
  <si>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</si>
  <si>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</si>
  <si>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</si>
  <si>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</si>
  <si>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</si>
  <si>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</si>
  <si>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</si>
  <si>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</si>
  <si>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</si>
  <si>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</si>
  <si>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</si>
  <si>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</si>
  <si>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</si>
  <si>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</si>
  <si>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</si>
  <si>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</si>
  <si>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</si>
  <si>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</si>
  <si>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</si>
  <si>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</si>
  <si>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</si>
  <si>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</si>
  <si>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</si>
  <si>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</si>
  <si>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</si>
  <si>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</si>
  <si>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</si>
  <si>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</si>
  <si>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</si>
  <si>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</si>
  <si>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</si>
  <si>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</si>
  <si>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</si>
  <si>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</si>
  <si>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</si>
  <si>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</si>
  <si>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</si>
  <si>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</si>
  <si>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</si>
  <si>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</si>
  <si>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</si>
  <si>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</si>
  <si>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</si>
  <si>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</si>
  <si>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</si>
  <si>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</si>
  <si>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</si>
  <si>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</si>
  <si>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</si>
  <si>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</si>
  <si>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</si>
  <si>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</si>
  <si>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</si>
  <si>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</si>
  <si>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</si>
  <si>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</si>
  <si>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</si>
  <si>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</si>
  <si>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</si>
  <si>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</si>
  <si>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</si>
  <si>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</si>
  <si>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</si>
  <si>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</si>
  <si>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</si>
  <si>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</si>
  <si>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</si>
  <si>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</si>
  <si>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</si>
  <si>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</si>
  <si>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</si>
  <si>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</si>
  <si>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</si>
  <si>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</si>
  <si>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</si>
  <si>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</si>
  <si>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</si>
  <si>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</si>
  <si>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</si>
  <si>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</si>
  <si>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</si>
  <si>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</si>
  <si>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</si>
  <si>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</si>
  <si>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</si>
  <si>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</si>
  <si>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</si>
  <si>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</si>
  <si>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</si>
  <si>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</si>
  <si>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</si>
  <si>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</si>
  <si>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</si>
  <si>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</si>
  <si>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</si>
  <si>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</si>
  <si>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</si>
  <si>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</si>
  <si>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</si>
  <si>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</si>
  <si>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</si>
  <si>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</si>
  <si>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</si>
  <si>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</si>
  <si>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</si>
  <si>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</si>
  <si>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</si>
  <si>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</si>
  <si>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</si>
  <si>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</si>
  <si>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</si>
  <si>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</si>
  <si>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</si>
  <si>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</si>
  <si>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</si>
  <si>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</si>
  <si>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</si>
  <si>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</si>
  <si>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</si>
  <si>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</si>
  <si>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</si>
  <si>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</si>
  <si>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</si>
  <si>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</si>
  <si>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</si>
  <si>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</si>
  <si>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</si>
  <si>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</si>
  <si>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</si>
  <si>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</si>
  <si>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</si>
  <si>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</si>
  <si>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</si>
  <si>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</si>
  <si>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</si>
  <si>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</si>
  <si>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</si>
  <si>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</si>
  <si>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</si>
  <si>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</si>
  <si>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</si>
  <si>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</si>
  <si>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</si>
  <si>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</si>
  <si>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</si>
  <si>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</si>
  <si>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</si>
  <si>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</si>
  <si>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</si>
  <si>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</si>
  <si>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</si>
  <si>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</si>
  <si>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</si>
  <si>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</si>
  <si>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</si>
  <si>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</si>
  <si>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</si>
  <si>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</si>
  <si>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</si>
  <si>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</si>
  <si>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</si>
  <si>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</si>
  <si>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</si>
  <si>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</si>
  <si>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</si>
  <si>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</si>
  <si>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</si>
  <si>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</si>
  <si>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</si>
  <si>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</si>
  <si>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</si>
  <si>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</si>
  <si>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</si>
  <si>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</si>
  <si>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</si>
  <si>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</si>
  <si>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</si>
  <si>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</si>
  <si>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</si>
  <si>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</si>
  <si>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</si>
  <si>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</si>
  <si>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</si>
  <si>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</si>
  <si>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</si>
  <si>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</si>
  <si>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</si>
  <si>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</si>
  <si>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</si>
  <si>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</si>
  <si>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</si>
  <si>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</si>
  <si>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</si>
  <si>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</si>
  <si>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</si>
  <si>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</si>
  <si>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</si>
  <si>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</si>
  <si>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</si>
  <si>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</si>
  <si>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</si>
  <si>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</si>
  <si>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</si>
  <si>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</si>
  <si>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</si>
  <si>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</si>
  <si>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</si>
  <si>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</si>
  <si>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</si>
  <si>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</si>
  <si>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</si>
  <si>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</si>
  <si>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</si>
  <si>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</si>
  <si>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</si>
  <si>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</si>
  <si>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</si>
  <si>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</si>
  <si>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</si>
  <si>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</si>
  <si>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</si>
  <si>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</si>
  <si>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</si>
  <si>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</si>
  <si>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</si>
  <si>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</si>
  <si>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</si>
  <si>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</si>
  <si>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</si>
  <si>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</si>
  <si>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</si>
  <si>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</si>
  <si>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</si>
  <si>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</si>
  <si>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</si>
  <si>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</si>
  <si>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</si>
  <si>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</si>
  <si>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</si>
  <si>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</si>
  <si>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</si>
  <si>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</si>
  <si>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</si>
  <si>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</si>
  <si>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</si>
  <si>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</si>
  <si>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</si>
  <si>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</si>
  <si>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</si>
  <si>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</si>
  <si>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</si>
  <si>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</si>
  <si>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</si>
  <si>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</si>
  <si>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</si>
  <si>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</si>
  <si>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</si>
  <si>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</si>
  <si>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</si>
  <si>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</si>
  <si>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</si>
  <si>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</si>
  <si>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</si>
  <si>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</si>
  <si>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</si>
  <si>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</si>
  <si>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</si>
  <si>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</si>
  <si>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</si>
  <si>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</si>
  <si>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</si>
  <si>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</si>
  <si>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</si>
  <si>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</si>
  <si>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</si>
  <si>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</si>
  <si>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</si>
  <si>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</si>
  <si>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</si>
  <si>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</si>
  <si>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</si>
  <si>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</si>
  <si>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</si>
  <si>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</si>
  <si>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</si>
  <si>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</si>
  <si>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</si>
  <si>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</si>
  <si>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</si>
  <si>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</si>
  <si>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</si>
  <si>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</si>
  <si>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</si>
  <si>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</si>
  <si>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</si>
  <si>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</si>
  <si>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</si>
  <si>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</si>
  <si>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</si>
  <si>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</si>
  <si>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</si>
  <si>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</si>
  <si>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</si>
  <si>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</si>
  <si>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</si>
  <si>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</si>
  <si>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</si>
  <si>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</si>
  <si>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</si>
  <si>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</si>
  <si>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</si>
  <si>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</si>
  <si>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</si>
  <si>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</si>
  <si>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</si>
  <si>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</si>
  <si>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</si>
  <si>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</si>
  <si>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</si>
  <si>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</si>
  <si>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</si>
  <si>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</si>
  <si>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</si>
  <si>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</si>
  <si>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</si>
  <si>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</si>
  <si>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</si>
  <si>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</si>
  <si>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</si>
  <si>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</si>
  <si>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</si>
  <si>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</si>
  <si>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</si>
  <si>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</si>
  <si>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</si>
  <si>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</si>
  <si>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</si>
  <si>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</si>
  <si>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</si>
  <si>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</si>
  <si>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</si>
  <si>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</si>
  <si>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</si>
  <si>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</si>
  <si>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</si>
  <si>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</si>
  <si>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</si>
  <si>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</si>
  <si>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</si>
  <si>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</si>
  <si>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</si>
  <si>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</si>
  <si>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</si>
  <si>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</si>
  <si>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</si>
  <si>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</si>
  <si>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</si>
  <si>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</si>
  <si>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</si>
  <si>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</si>
  <si>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</si>
  <si>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</si>
  <si>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</si>
  <si>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</si>
  <si>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</si>
  <si>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</si>
  <si>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</si>
  <si>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</si>
  <si>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</si>
  <si>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</si>
  <si>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</si>
  <si>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</si>
  <si>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</si>
  <si>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</si>
  <si>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</si>
  <si>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</si>
  <si>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</si>
  <si>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</si>
  <si>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</si>
  <si>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</si>
  <si>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</si>
  <si>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</si>
  <si>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</si>
  <si>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</si>
  <si>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</si>
  <si>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</si>
  <si>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</si>
  <si>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</si>
  <si>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</si>
  <si>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</si>
  <si>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</si>
  <si>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</si>
  <si>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</si>
  <si>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</si>
  <si>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</si>
  <si>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</si>
  <si>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</si>
  <si>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</si>
  <si>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</si>
  <si>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</si>
  <si>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</si>
  <si>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</si>
  <si>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</si>
  <si>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</si>
  <si>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</si>
  <si>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</si>
  <si>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</si>
  <si>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</si>
  <si>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</si>
  <si>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</si>
  <si>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</si>
  <si>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</si>
  <si>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</si>
  <si>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</si>
  <si>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</si>
  <si>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</si>
  <si>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</si>
  <si>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</si>
  <si>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</si>
  <si>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</si>
  <si>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</si>
  <si>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</si>
  <si>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</si>
  <si>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</si>
  <si>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</si>
  <si>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</si>
  <si>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</si>
  <si>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</si>
  <si>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</si>
  <si>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</si>
  <si>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</si>
  <si>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</si>
  <si>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</si>
  <si>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</si>
  <si>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</si>
  <si>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</si>
  <si>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</si>
  <si>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</si>
  <si>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</si>
  <si>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</si>
  <si>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</si>
  <si>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</si>
  <si>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</si>
  <si>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</si>
  <si>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</si>
  <si>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</si>
  <si>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</si>
  <si>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</si>
  <si>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</si>
  <si>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</si>
  <si>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</si>
  <si>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</si>
  <si>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</si>
  <si>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</si>
  <si>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</si>
  <si>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</si>
  <si>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</si>
  <si>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</si>
  <si>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</si>
  <si>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</si>
  <si>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</si>
  <si>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</si>
  <si>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</si>
  <si>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</si>
  <si>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</si>
  <si>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</si>
  <si>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</si>
  <si>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</si>
  <si>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</si>
  <si>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</si>
  <si>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</si>
  <si>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</si>
  <si>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</si>
  <si>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</si>
  <si>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</si>
  <si>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</si>
  <si>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</si>
  <si>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</si>
  <si>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</si>
  <si>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</si>
  <si>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</si>
  <si>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</si>
  <si>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</si>
  <si>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</si>
  <si>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</si>
  <si>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</si>
  <si>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</si>
  <si>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</si>
  <si>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</si>
  <si>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</si>
  <si>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</si>
  <si>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</si>
  <si>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</si>
  <si>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</si>
  <si>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</si>
  <si>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</si>
  <si>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</si>
  <si>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</si>
  <si>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</si>
  <si>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</si>
  <si>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</si>
  <si>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</si>
  <si>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</si>
  <si>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</si>
  <si>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</si>
  <si>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</si>
  <si>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</si>
  <si>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</si>
  <si>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</si>
  <si>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</si>
  <si>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</si>
  <si>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</si>
  <si>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</si>
  <si>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</si>
  <si>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</si>
  <si>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</si>
  <si>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</si>
  <si>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</si>
  <si>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</si>
  <si>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</si>
  <si>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</si>
  <si>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</si>
  <si>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</si>
  <si>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</si>
  <si>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</si>
  <si>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</si>
  <si>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</si>
  <si>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</si>
  <si>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</si>
  <si>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</si>
  <si>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</si>
  <si>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</si>
  <si>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</si>
  <si>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</si>
  <si>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</si>
  <si>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</si>
  <si>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</si>
  <si>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</si>
  <si>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</si>
  <si>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</si>
  <si>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</si>
  <si>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</si>
  <si>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</si>
  <si>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</si>
  <si>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</si>
  <si>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</si>
  <si>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</si>
  <si>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</si>
  <si>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</si>
  <si>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</si>
  <si>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</si>
  <si>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</si>
  <si>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</si>
  <si>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</si>
  <si>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</si>
  <si>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</si>
  <si>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</si>
  <si>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</si>
  <si>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</si>
  <si>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</si>
  <si>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</si>
  <si>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</si>
  <si>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</si>
  <si>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</si>
  <si>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</si>
  <si>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</si>
  <si>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</si>
  <si>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</si>
  <si>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</si>
  <si>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</si>
  <si>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</si>
  <si>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</si>
  <si>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</si>
  <si>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</si>
  <si>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</si>
  <si>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</si>
  <si>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</si>
  <si>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</si>
  <si>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</si>
  <si>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</si>
  <si>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</si>
  <si>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</si>
  <si>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</si>
  <si>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</si>
  <si>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</si>
  <si>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</si>
  <si>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</si>
  <si>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</si>
  <si>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</si>
  <si>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</si>
  <si>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</si>
  <si>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</si>
  <si>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</si>
  <si>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</si>
  <si>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</si>
  <si>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</si>
  <si>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</si>
  <si>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</si>
  <si>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</si>
  <si>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</si>
  <si>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</si>
  <si>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</si>
  <si>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</si>
  <si>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</si>
  <si>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</si>
  <si>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</si>
  <si>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</si>
  <si>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</si>
  <si>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</si>
  <si>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</si>
  <si>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</si>
  <si>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</si>
  <si>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</si>
  <si>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</si>
  <si>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</si>
  <si>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</si>
  <si>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</si>
  <si>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</si>
  <si>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</si>
  <si>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</si>
  <si>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</si>
  <si>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</si>
  <si>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</si>
  <si>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</si>
  <si>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</si>
  <si>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</si>
  <si>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</si>
  <si>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</si>
  <si>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</si>
  <si>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</si>
  <si>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</si>
  <si>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</si>
  <si>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</si>
  <si>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</si>
  <si>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</si>
  <si>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</si>
  <si>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</si>
  <si>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</si>
  <si>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</si>
  <si>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</si>
  <si>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</si>
  <si>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</si>
  <si>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</si>
  <si>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</si>
  <si>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</si>
  <si>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</si>
  <si>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</si>
  <si>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</si>
  <si>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</si>
  <si>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</si>
  <si>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</si>
  <si>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</si>
  <si>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</si>
  <si>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</si>
  <si>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</si>
  <si>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</si>
  <si>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</si>
  <si>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</si>
  <si>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</si>
  <si>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</si>
  <si>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</si>
  <si>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</si>
  <si>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</si>
  <si>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</si>
  <si>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</si>
  <si>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</si>
  <si>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</si>
  <si>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</si>
  <si>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</si>
  <si>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</si>
  <si>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</si>
  <si>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</si>
  <si>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</si>
  <si>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</si>
  <si>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</si>
  <si>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</si>
  <si>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</si>
  <si>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</si>
  <si>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</si>
  <si>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</si>
  <si>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</si>
  <si>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</si>
  <si>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</si>
  <si>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</si>
  <si>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</si>
  <si>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</si>
  <si>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</si>
  <si>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</si>
  <si>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</si>
  <si>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</si>
  <si>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</si>
  <si>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</si>
  <si>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</si>
  <si>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</si>
  <si>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</si>
  <si>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</si>
  <si>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</si>
  <si>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</si>
  <si>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</si>
  <si>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</si>
  <si>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</si>
  <si>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</si>
  <si>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</si>
  <si>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</si>
  <si>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</si>
  <si>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</si>
  <si>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</si>
  <si>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</si>
  <si>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</si>
  <si>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</si>
  <si>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</si>
  <si>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</si>
  <si>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</si>
  <si>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</si>
  <si>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</si>
  <si>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</si>
  <si>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</si>
  <si>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</si>
  <si>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</si>
  <si>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</si>
  <si>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</si>
  <si>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</si>
  <si>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</si>
  <si>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</si>
  <si>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</si>
  <si>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</si>
  <si>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</si>
  <si>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</si>
  <si>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</si>
  <si>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</si>
  <si>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</si>
  <si>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</si>
  <si>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</si>
  <si>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</si>
  <si>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</si>
  <si>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</si>
  <si>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</si>
  <si>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</si>
  <si>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</si>
  <si>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</si>
  <si>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</si>
  <si>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</si>
  <si>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</si>
  <si>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</si>
  <si>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</si>
  <si>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</si>
  <si>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</si>
  <si>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</si>
  <si>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</si>
  <si>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</si>
  <si>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</si>
  <si>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</si>
  <si>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</si>
  <si>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</si>
  <si>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</si>
  <si>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</si>
  <si>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</si>
  <si>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</si>
  <si>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</si>
  <si>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</si>
  <si>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</si>
  <si>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</si>
  <si>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</si>
  <si>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</si>
  <si>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</si>
  <si>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</si>
  <si>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</si>
  <si>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</si>
  <si>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</si>
  <si>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</si>
  <si>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</si>
  <si>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</si>
  <si>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</si>
  <si>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</si>
  <si>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</si>
  <si>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</si>
  <si>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</si>
  <si>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</si>
  <si>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</si>
  <si>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</si>
  <si>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</si>
  <si>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</si>
  <si>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</si>
  <si>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</si>
  <si>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</si>
  <si>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</si>
  <si>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</si>
  <si>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</si>
  <si>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</si>
  <si>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</si>
  <si>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</si>
  <si>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</si>
  <si>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</si>
  <si>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</si>
  <si>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</si>
  <si>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</si>
  <si>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</si>
  <si>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</si>
  <si>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</si>
  <si>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</si>
  <si>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</si>
  <si>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</si>
  <si>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</si>
  <si>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</si>
  <si>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</si>
  <si>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</si>
  <si>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</si>
  <si>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</si>
  <si>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</si>
  <si>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</si>
  <si>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</si>
  <si>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</si>
  <si>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</si>
  <si>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</si>
  <si>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</si>
  <si>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</si>
  <si>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</si>
  <si>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</si>
  <si>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</si>
  <si>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</si>
  <si>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</si>
  <si>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</si>
  <si>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</si>
  <si>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</si>
  <si>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</si>
  <si>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</si>
  <si>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</si>
  <si>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</si>
  <si>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</si>
  <si>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</si>
  <si>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</si>
  <si>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</si>
  <si>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</si>
  <si>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</si>
  <si>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</si>
  <si>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</si>
  <si>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</si>
  <si>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</si>
  <si>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</si>
  <si>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</si>
  <si>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</si>
  <si>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</si>
  <si>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</si>
  <si>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</si>
  <si>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</si>
  <si>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</si>
  <si>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</si>
  <si>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</si>
  <si>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</si>
  <si>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</si>
  <si>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</si>
  <si>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</si>
  <si>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</si>
  <si>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</si>
  <si>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</si>
  <si>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</si>
  <si>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</si>
  <si>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</si>
  <si>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</si>
  <si>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</si>
  <si>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</si>
  <si>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</si>
  <si>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</si>
  <si>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</si>
  <si>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</si>
  <si>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</si>
  <si>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</si>
  <si>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</si>
  <si>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</si>
  <si>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</si>
  <si>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</si>
  <si>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</si>
  <si>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</si>
  <si>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</si>
  <si>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</si>
  <si>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</si>
  <si>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</si>
  <si>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</si>
  <si>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</si>
  <si>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</si>
  <si>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</si>
  <si>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</si>
  <si>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</si>
  <si>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</si>
  <si>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</si>
  <si>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</si>
  <si>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</si>
  <si>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</si>
  <si>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</si>
  <si>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</si>
  <si>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</si>
  <si>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</si>
  <si>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</si>
  <si>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</si>
  <si>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</si>
  <si>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</si>
  <si>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</si>
  <si>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</si>
  <si>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</si>
  <si>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</si>
  <si>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</si>
  <si>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</si>
  <si>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</si>
  <si>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</si>
  <si>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</si>
  <si>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</si>
  <si>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</si>
  <si>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</si>
  <si>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</si>
  <si>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</si>
  <si>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</si>
  <si>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</si>
  <si>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</si>
  <si>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</si>
  <si>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</si>
  <si>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</si>
  <si>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</si>
  <si>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</si>
  <si>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</si>
  <si>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</si>
  <si>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</si>
  <si>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</si>
  <si>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</si>
  <si>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</si>
  <si>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</si>
  <si>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</si>
  <si>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</si>
  <si>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</si>
  <si>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</si>
  <si>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</si>
  <si>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</si>
  <si>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</si>
  <si>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</si>
  <si>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</si>
  <si>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</si>
  <si>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</si>
  <si>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</si>
  <si>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</si>
  <si>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</si>
  <si>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</si>
  <si>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</si>
  <si>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</si>
  <si>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</si>
  <si>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</si>
  <si>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</si>
  <si>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</si>
  <si>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</si>
  <si>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</si>
  <si>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</si>
  <si>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</si>
  <si>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</si>
  <si>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</si>
  <si>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</si>
  <si>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</si>
  <si>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</si>
  <si>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</si>
  <si>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</si>
  <si>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</si>
  <si>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</si>
  <si>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</si>
  <si>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</si>
  <si>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</si>
  <si>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</si>
  <si>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</si>
  <si>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</si>
  <si>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</si>
  <si>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</si>
  <si>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</si>
  <si>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</si>
  <si>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</si>
  <si>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</si>
  <si>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</si>
  <si>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</si>
  <si>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</si>
  <si>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</si>
  <si>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</si>
  <si>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</si>
  <si>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</si>
  <si>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</si>
  <si>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</si>
  <si>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</si>
  <si>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</si>
  <si>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</si>
  <si>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</si>
  <si>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</si>
  <si>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</si>
  <si>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</si>
  <si>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</si>
  <si>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</si>
  <si>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</si>
  <si>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</si>
  <si>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</si>
  <si>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</si>
  <si>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</si>
  <si>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</si>
  <si>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</si>
  <si>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</si>
  <si>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</si>
  <si>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</si>
  <si>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</si>
  <si>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</si>
  <si>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</si>
  <si>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</si>
  <si>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</si>
  <si>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</si>
  <si>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</si>
  <si>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</si>
  <si>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</si>
  <si>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</si>
  <si>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</si>
  <si>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</si>
  <si>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</si>
  <si>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</si>
  <si>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</si>
  <si>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</si>
  <si>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</si>
  <si>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</si>
  <si>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</si>
  <si>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</si>
  <si>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</si>
  <si>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</si>
  <si>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</si>
  <si>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</si>
  <si>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</si>
  <si>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</si>
  <si>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</si>
  <si>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</si>
  <si>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</si>
  <si>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</si>
  <si>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</si>
  <si>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</si>
  <si>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</si>
  <si>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</si>
  <si>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</si>
  <si>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</si>
  <si>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</si>
  <si>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</si>
  <si>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</si>
  <si>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</si>
  <si>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</si>
  <si>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</si>
  <si>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</si>
  <si>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</si>
  <si>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</si>
  <si>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</si>
  <si>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</si>
  <si>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</si>
  <si>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</si>
  <si>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</si>
  <si>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</si>
  <si>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</si>
  <si>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</si>
  <si>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</si>
  <si>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</si>
  <si>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</si>
  <si>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</si>
  <si>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</si>
  <si>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</si>
  <si>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</si>
  <si>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</si>
  <si>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</si>
  <si>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</si>
  <si>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</si>
  <si>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</si>
  <si>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</si>
  <si>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</si>
  <si>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</si>
  <si>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</si>
  <si>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</si>
  <si>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</si>
  <si>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</si>
  <si>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</si>
  <si>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</si>
  <si>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</si>
  <si>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</si>
  <si>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</si>
  <si>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</si>
  <si>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</si>
  <si>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</si>
  <si>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</si>
  <si>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</si>
  <si>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</si>
  <si>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</si>
  <si>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</si>
  <si>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</si>
  <si>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</si>
  <si>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</si>
  <si>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</si>
  <si>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</si>
  <si>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</si>
  <si>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</si>
  <si>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</si>
  <si>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</si>
  <si>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</si>
  <si>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</si>
  <si>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</si>
  <si>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</si>
  <si>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</si>
  <si>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</si>
  <si>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</si>
  <si>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</si>
  <si>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</si>
  <si>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</si>
  <si>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</si>
  <si>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</si>
  <si>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</si>
  <si>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</si>
  <si>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</si>
  <si>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</si>
  <si>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</si>
  <si>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</si>
  <si>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</si>
  <si>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</si>
  <si>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</si>
  <si>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</si>
  <si>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</si>
  <si>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</si>
  <si>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</si>
  <si>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</si>
  <si>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</si>
  <si>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</si>
  <si>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</si>
  <si>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</si>
  <si>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</si>
  <si>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</si>
  <si>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</si>
  <si>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</si>
  <si>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</si>
  <si>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</si>
  <si>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</si>
  <si>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</si>
  <si>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</si>
  <si>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</si>
  <si>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</si>
  <si>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</si>
  <si>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</si>
  <si>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</si>
  <si>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</si>
  <si>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</si>
  <si>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</si>
  <si>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</si>
  <si>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</si>
  <si>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</si>
  <si>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</si>
  <si>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</si>
  <si>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</si>
  <si>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</si>
  <si>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</si>
  <si>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</si>
  <si>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</si>
  <si>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</si>
  <si>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</si>
  <si>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</si>
  <si>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</si>
  <si>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</si>
  <si>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</si>
  <si>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</si>
  <si>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</si>
  <si>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</si>
  <si>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</si>
  <si>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</si>
  <si>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</si>
  <si>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</si>
  <si>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</si>
  <si>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</si>
  <si>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</si>
  <si>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</si>
  <si>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</si>
  <si>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</si>
  <si>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</si>
  <si>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</si>
  <si>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</si>
  <si>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</si>
  <si>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</si>
  <si>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</si>
  <si>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</si>
  <si>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</si>
  <si>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</si>
  <si>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</si>
  <si>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</si>
  <si>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</si>
  <si>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</si>
  <si>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</si>
  <si>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</si>
  <si>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</si>
  <si>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</si>
  <si>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</si>
  <si>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</si>
  <si>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</si>
  <si>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</si>
  <si>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</si>
  <si>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</si>
  <si>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</si>
  <si>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</si>
  <si>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</si>
  <si>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</si>
  <si>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</si>
  <si>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</si>
  <si>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</si>
  <si>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</si>
  <si>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</si>
  <si>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</si>
  <si>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</si>
  <si>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</si>
  <si>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</si>
  <si>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</si>
  <si>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</si>
  <si>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</si>
  <si>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</si>
  <si>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</si>
  <si>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</si>
  <si>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</si>
  <si>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</si>
  <si>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</si>
  <si>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</si>
  <si>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</si>
  <si>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</si>
  <si>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</si>
  <si>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</si>
  <si>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</si>
  <si>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</si>
  <si>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</si>
  <si>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</si>
  <si>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</si>
  <si>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</si>
  <si>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</si>
  <si>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</si>
  <si>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</si>
  <si>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</si>
  <si>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</si>
  <si>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</si>
  <si>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</si>
  <si>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</si>
  <si>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</si>
  <si>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</si>
  <si>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</si>
  <si>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</si>
  <si>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</si>
  <si>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</si>
  <si>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</si>
  <si>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</si>
  <si>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</si>
  <si>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</si>
  <si>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</si>
  <si>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</si>
  <si>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</si>
  <si>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</si>
  <si>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</si>
  <si>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</si>
  <si>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</si>
  <si>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</si>
  <si>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</si>
  <si>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</si>
  <si>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</si>
  <si>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</si>
  <si>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</si>
  <si>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</si>
  <si>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</si>
  <si>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</si>
  <si>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</si>
  <si>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</si>
  <si>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</si>
  <si>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</si>
  <si>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</si>
  <si>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</si>
  <si>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</si>
  <si>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</si>
  <si>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</si>
  <si>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</si>
  <si>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</si>
  <si>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</si>
  <si>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</si>
  <si>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</si>
  <si>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</si>
  <si>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</si>
  <si>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</si>
  <si>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</si>
  <si>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</si>
  <si>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</si>
  <si>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</si>
  <si>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</si>
  <si>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</si>
  <si>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</si>
  <si>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</si>
  <si>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</si>
  <si>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</si>
  <si>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</si>
  <si>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</si>
  <si>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</si>
  <si>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</si>
  <si>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</si>
  <si>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</si>
  <si>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</si>
  <si>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</si>
  <si>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</si>
  <si>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</si>
  <si>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</si>
  <si>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</si>
  <si>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</si>
  <si>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</si>
  <si>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</si>
  <si>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</si>
  <si>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</si>
  <si>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</si>
  <si>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</si>
  <si>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</si>
  <si>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</si>
  <si>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</si>
  <si>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</si>
  <si>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</si>
  <si>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</si>
  <si>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</si>
  <si>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</si>
  <si>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</si>
  <si>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</si>
  <si>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</si>
  <si>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</si>
  <si>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</si>
  <si>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</si>
  <si>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</si>
  <si>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</si>
  <si>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</si>
  <si>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</si>
  <si>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</si>
  <si>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</si>
  <si>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</si>
  <si>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</si>
  <si>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</si>
  <si>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</si>
  <si>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</si>
  <si>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</si>
  <si>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</si>
  <si>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</si>
  <si>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</si>
  <si>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</si>
  <si>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</si>
  <si>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</si>
  <si>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</si>
  <si>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</si>
  <si>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</si>
  <si>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</si>
  <si>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</si>
  <si>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</si>
  <si>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</si>
  <si>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</si>
  <si>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</si>
  <si>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</si>
  <si>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</si>
  <si>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</si>
  <si>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</si>
  <si>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</si>
  <si>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</si>
  <si>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</si>
  <si>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</si>
  <si>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</si>
  <si>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</si>
  <si>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</si>
  <si>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</si>
  <si>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</si>
  <si>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</si>
  <si>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</si>
  <si>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</si>
  <si>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</si>
  <si>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</si>
  <si>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</si>
  <si>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</si>
  <si>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</si>
  <si>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</si>
  <si>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</si>
  <si>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</si>
  <si>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</si>
  <si>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</si>
  <si>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</si>
  <si>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</si>
  <si>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</si>
  <si>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</si>
  <si>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</si>
  <si>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</si>
  <si>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</si>
  <si>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</si>
  <si>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</si>
  <si>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</si>
  <si>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</si>
  <si>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</si>
  <si>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</si>
  <si>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</si>
  <si>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</si>
  <si>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</si>
  <si>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</si>
  <si>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</si>
  <si>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</si>
  <si>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</si>
  <si>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</si>
  <si>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</si>
  <si>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</si>
  <si>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</si>
  <si>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</si>
  <si>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</si>
  <si>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</si>
  <si>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</si>
  <si>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</si>
  <si>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</si>
  <si>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</si>
  <si>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</si>
  <si>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</si>
  <si>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</si>
  <si>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</si>
  <si>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</si>
  <si>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</si>
  <si>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</si>
  <si>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</si>
  <si>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</si>
  <si>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</si>
  <si>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</si>
  <si>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</si>
  <si>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</si>
  <si>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</si>
  <si>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</si>
  <si>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</si>
  <si>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</si>
  <si>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</si>
  <si>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</si>
  <si>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</si>
  <si>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</si>
  <si>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</si>
  <si>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</si>
  <si>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</si>
  <si>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</si>
  <si>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</si>
  <si>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</si>
  <si>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</si>
  <si>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</si>
  <si>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</si>
  <si>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</si>
  <si>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</si>
  <si>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</si>
  <si>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</si>
  <si>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</si>
  <si>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</si>
  <si>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</si>
  <si>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</si>
  <si>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</si>
  <si>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</si>
  <si>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</si>
  <si>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</si>
  <si>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</si>
  <si>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</si>
  <si>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</si>
  <si>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</si>
  <si>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</si>
  <si>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</si>
  <si>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</si>
  <si>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</si>
  <si>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</si>
  <si>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</si>
  <si>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</si>
  <si>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</si>
  <si>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</si>
  <si>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</si>
  <si>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</si>
  <si>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</si>
  <si>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</si>
  <si>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</si>
  <si>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</si>
  <si>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</si>
  <si>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</si>
  <si>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</si>
  <si>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</si>
  <si>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</si>
  <si>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</si>
  <si>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</si>
  <si>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</si>
  <si>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</si>
  <si>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</si>
  <si>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</si>
  <si>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</si>
  <si>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</si>
  <si>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</si>
  <si>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</si>
  <si>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</si>
  <si>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</si>
  <si>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</si>
  <si>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</si>
  <si>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</si>
  <si>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</si>
  <si>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</si>
  <si>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</si>
  <si>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</si>
  <si>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</si>
  <si>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</si>
  <si>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</si>
  <si>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</si>
  <si>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</si>
  <si>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</si>
  <si>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</si>
  <si>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</si>
  <si>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</si>
  <si>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</si>
  <si>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</si>
  <si>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</si>
  <si>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</si>
  <si>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</si>
  <si>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</si>
  <si>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</si>
  <si>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</si>
  <si>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</si>
  <si>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</si>
  <si>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</si>
  <si>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</si>
  <si>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</si>
  <si>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</si>
  <si>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</si>
  <si>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</si>
  <si>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</si>
  <si>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</si>
  <si>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</si>
  <si>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</si>
  <si>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</si>
  <si>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</si>
  <si>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</si>
  <si>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</si>
  <si>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</si>
  <si>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</si>
  <si>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</si>
  <si>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</si>
  <si>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</si>
  <si>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</si>
  <si>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</si>
  <si>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</si>
  <si>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</si>
  <si>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</si>
  <si>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</si>
  <si>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</si>
  <si>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</si>
  <si>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</si>
  <si>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</si>
  <si>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</si>
  <si>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</si>
  <si>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</si>
  <si>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</si>
  <si>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</si>
  <si>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</si>
  <si>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</si>
  <si>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</si>
  <si>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</si>
  <si>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</si>
  <si>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</si>
  <si>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</si>
  <si>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</si>
  <si>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</si>
  <si>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</si>
  <si>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</si>
  <si>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</si>
  <si>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</si>
  <si>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</si>
  <si>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</si>
  <si>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</si>
  <si>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</si>
  <si>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</si>
  <si>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</si>
  <si>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</si>
  <si>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</si>
  <si>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</si>
  <si>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</si>
  <si>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</si>
  <si>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</si>
  <si>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</si>
  <si>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</si>
  <si>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PCM-20251022-00002198</t>
  </si>
  <si>
    <t>jed0833</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</si>
  <si>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</si>
  <si>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</si>
  <si>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</si>
  <si>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</si>
  <si>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</si>
  <si>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</si>
  <si>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</si>
  <si>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</si>
  <si>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</si>
  <si>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</si>
  <si>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at site checking</t>
  </si>
  <si>
    <t>PCM-20251022-00002160</t>
  </si>
  <si>
    <t>TT-20251022-01680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</si>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</sst>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290.01374386574025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9.518755439814413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45952.962169791666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45952.962169791666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45952.962169791666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45952.962169791666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45952.962169791666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45952.962169791666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45952.962169791666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45952.962169791666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45952.962169791666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45952.962169791666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45952.962169791666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45952.962169791666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45952.962169791666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45952.962169791666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45952.962169791666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45952.962169791666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45952.962169791666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45952.962169791666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45952.962169791666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45952.962169791666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45952.962169791666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45952.962169791666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45952.962169791666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45952.962169791666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45952.962169791666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45952.962169791666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45952.962169791666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45952.962169791666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45952.962169791666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45952.962169791666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45952.962169791666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45952.962169791666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45952.962169791666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45952.962169791666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45952.962169791666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45952.962169791666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45952.962169791666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45952.962169791666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45952.962169791666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45952.962169791666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45952.962169791666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45952.962169791666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45952.962169791666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45952.962169791666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45952.962169791666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45952.962169791666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45952.962169791666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45952.962169791666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45952.962169791666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45952.962169791666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45952.962169791666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45952.962169791666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45952.962169791666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45952.962169791666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45952.962169791666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45952.962169791666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45952.962169791666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45952.962169791666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45952.962169791666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45952.962169791666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45952.962169791666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45952.962169791666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45952.962169791666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45952.962169791666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45952.962169791666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45952.962169791666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45952.962169791666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45952.962169791666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45952.962169791666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45952.962169791666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45952.962169791666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127.96233182870492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8.4663943287014263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45952.962169791666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45952.962169791666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45952.962169791666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45952.962169791666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45952.962169791666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45952.962169791666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45952.962169791666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45952.962169791666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45952.962169791666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45952.962169791666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45952.962169791666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45952.962169791666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45952.962169791666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45952.962169791666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45952.962169791666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45952.962169791666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45952.962169791666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45952.962169791666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45952.962169791666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45952.962169791666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45952.962169791666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45952.962169791666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45952.962169791666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45952.962169791666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45952.962169791666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45952.962169791666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45952.962169791666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45952.962169791666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45952.962169791666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45952.962169791666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45952.962169791666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45952.962169791666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45952.962169791666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45952.962169791666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45952.962169791666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45952.962169791666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45952.962169791666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45952.962169791666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45952.962169791666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45952.962169791666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45952.962169791666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45952.962169791666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45952.962169791666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45952.962169791666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45952.962169791666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45952.962169791666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45952.962169791666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45952.962169791666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45952.962169791666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45952.962169791666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45952.962169791666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45952.962169791666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45952.962169791666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45952.962169791666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45952.962169791666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45952.962169791666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45952.962169791666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45952.962169791666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45952.962169791666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45952.962169791666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45952.962169791666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45952.962169791666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45952.962169791666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45952.962169791666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45952.962169791666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45952.962169791666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45952.962169791666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45952.962169791666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45952.962169791666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45952.962169791666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45952.962169791666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45952.962169791666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45952.962169791666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45952.962169791666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45952.962169791666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45952.962169791666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45952.962169791666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45952.962169791666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45952.962169791666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45952.962169791666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45952.962169791666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45952.962169791666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45952.962169791666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45952.962169791666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45952.962169791666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45952.962169791666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45952.962169791666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45952.962169791666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45952.962169791666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45952.962169791666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45952.962169791666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45952.962169791666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45952.962169791666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45952.962169791666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45952.962169791666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45952.962169791666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45952.962169791666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45952.962169791666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45952.962169791666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45952.962169791666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45952.962169791666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45952.962169791666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45952.962169791666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45952.962169791666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45952.962169791666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45952.962169791666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45952.962169791666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45952.962169791666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45952.962169791666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45952.962169791666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45952.962169791666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45952.962169791666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45952.962169791666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45952.962169791666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45952.962169791666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45952.962169791666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45952.962169791666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45952.962169791666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45952.962169791666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45952.962169791666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45952.962169791666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45952.962169791666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45952.962169791666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45952.962169791666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45952.962169791666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45952.962169791666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45952.962169791666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45952.962169791666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45952.962169791666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45952.962169791666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45952.962169791666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45952.962169791666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45952.962169791666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45952.962169791666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45952.962169791666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45952.962169791666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45952.962169791666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45952.962169791666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45952.962169791666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45952.962169791666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45952.962169791666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45952.962169791666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45952.962169791666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45952.962169791666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45952.962169791666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45952.962169791666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45952.962169791666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45952.962169791666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45952.962169791666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45952.962169791666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45952.962169791666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45952.962169791666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45952.962169791666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45952.962169791666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45952.962169791666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45952.962169791666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45952.962169791666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45952.962169791666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45952.962169791666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45952.962169791666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45952.962169791666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45952.962169791666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45952.962169791666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45952.962169791666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45952.962169791666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45952.962169791666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45952.962169791666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45952.962169791666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45952.962169791666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45952.962169791666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45952.962169791666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45952.962169791666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45952.962169791666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45952.962169791666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45952.962169791666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45952.962169791666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45952.962169791666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45952.962169791666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45952.962169791666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45952.962169791666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45952.962169791666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45952.962169791666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45952.962169791666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45952.962169791666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45952.962169791666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45952.962169791666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45952.962169791666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45952.962169791666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45952.962169791666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45952.962169791666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45952.962169791666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45952.962169791666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45952.962169791666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45952.962169791666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45952.962169791666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45952.962169791666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45952.962169791666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45952.962169791666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45952.962169791666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45952.962169791666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45952.962169791666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45952.962169791666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45952.962169791666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45952.962169791666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45952.962169791666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45952.962169791666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45952.962169791666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45952.962169791666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45952.962169791666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45952.962169791666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45952.962169791666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45952.962169791666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45952.962169791666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45952.962169791666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45952.962169791666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45952.962169791666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45952.962169791666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45952.962169791666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45952.962169791666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45952.962169791666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45952.962169791666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45952.962169791666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45952.962169791666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45952.962169791666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45952.962169791666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45952.962169791666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45952.962169791666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45952.962169791666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45952.962169791666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45952.962169791666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45952.962169791666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45952.962169791666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45952.962169791666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45952.962169791666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45952.962169791666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45952.962169791666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45952.962169791666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45952.962169791666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45952.962169791666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45952.962169791666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45952.962169791666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45952.962169791666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45952.962169791666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45952.962169791666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45952.962169791666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45952.962169791666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45952.962169791666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45952.962169791666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45952.962169791666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45952.962169791666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45952.962169791666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45952.962169791666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45952.962169791666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45952.962169791666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45952.962169791666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45952.962169791666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45952.962169791666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45952.962169791666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45952.962169791666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45952.962169791666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45952.962169791666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45952.962169791666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45952.962169791666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45952.962169791666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45952.962169791666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45952.962169791666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45952.962169791666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45952.962169791666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45952.962169791666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45952.962169791666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45952.962169791666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45952.962169791666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45952.962169791666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45952.962169791666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45952.962169791666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45952.962169791666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45952.962169791666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45952.962169791666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45952.962169791666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45952.962169791666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45952.962169791666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45952.962169791666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45952.962169791666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45952.962169791666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45952.962169791666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45952.962169791666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45952.962169791666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45952.962169791666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45952.962169791666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45952.962169791666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45952.962169791666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45952.962169791666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45952.962169791666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45952.962169791666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45952.962169791666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45952.962169791666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45952.962169791666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45952.962169791666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45952.962169791666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45952.962169791666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45952.962169791666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45952.962169791666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45952.962169791666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45952.962169791666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45952.962169791666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45952.962169791666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45952.962169791666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45952.962169791666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45952.962169791666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45952.962169791666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45952.962169791666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45952.962169791666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45952.962169791666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45952.962169791666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45952.962169791666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45952.962169791666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45952.962169791666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45952.962169791666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45952.962169791666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45952.962169791666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45952.962169791666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45952.962169791666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45952.962169791666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45952.962169791666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45952.962169791666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45952.962169791666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45952.962169791666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45952.962169791666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45952.962169791666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45952.962169791666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45952.962169791666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45952.962169791666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45952.962169791666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45952.962169791666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45952.962169791666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45952.962169791666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45952.962169791666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45952.962169791666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45952.962169791666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45952.962169791666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45952.962169791666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45952.962169791666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45952.962169791666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45952.962169791666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45952.962169791666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45952.962169791666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45952.962169791666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45952.962169791666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45952.962169791666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45952.962169791666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45952.962169791666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45952.962169791666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45952.962169791666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45952.962169791666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45952.962169791666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45952.962169791666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45952.962169791666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45952.962169791666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45952.962169791666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45952.962169791666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45952.962169791666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45952.962169791666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45952.962169791666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45952.962169791666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45952.962169791666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45952.962169791666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45952.962169791666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45952.962169791666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45952.962169791666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45952.962169791666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45952.962169791666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45952.962169791666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45952.962169791666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45952.962169791666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45952.962169791666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45952.962169791666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45952.962169791666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45952.962169791666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45952.962169791666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45952.962169791666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45952.962169791666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45952.962169791666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45952.962169791666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45952.962169791666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45952.962169791666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45952.962169791666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45952.962169791666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45952.962169791666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45952.962169791666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45952.962169791666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45952.962169791666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45952.962169791666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45952.962169791666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45952.962169791666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45952.962169791666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45952.962169791666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45952.962169791666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45952.962169791666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45952.962169791666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45952.962169791666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45952.962169791666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45952.962169791666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45952.962169791666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45952.962169791666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45952.962169791666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45952.962169791666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45952.962169791666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45952.962169791666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45952.962169791666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45952.962169791666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45952.962169791666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45952.962169791666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45952.962169791666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45952.962169791666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45952.962169791666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45952.962169791666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45952.962169791666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45952.962169791666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45952.962169791666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45952.962169791666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45952.962169791666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45952.962169791666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45952.962169791666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45952.962169791666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45952.962169791666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45952.962169791666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45952.962169791666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45952.962169791666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45952.962169791666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45952.962169791666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45952.962169791666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45952.962169791666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45952.962169791666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45952.962169791666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45952.962169791666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45952.962169791666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45952.962169791666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45952.962169791666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45952.962169791666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45952.962169791666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45952.962169791666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45952.962169791666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45952.962169791666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45952.962169791666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45952.962169791666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45952.962169791666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45952.962169791666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45952.962169791666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45952.962169791666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45952.962169791666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45952.962169791666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45952.962169791666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45952.962169791666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45952.962169791666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45952.962169791666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45952.962169791666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45952.962169791666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45952.962169791666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45952.962169791666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45952.962169791666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45952.962169791666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45952.962169791666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45952.962169791666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45952.962169791666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45952.962169791666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45952.962169791666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45952.962169791666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45952.962169791666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45952.962169791666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45952.962169791666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45952.962169791666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45952.962169791666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45952.962169791666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45952.962169791666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45952.962169791666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45952.962169791666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45952.962169791666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45952.962169791666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45952.962169791666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45952.962169791666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45952.962169791666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45952.962169791666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45952.962169791666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45952.962169791666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45952.962169791666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45952.962169791666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45952.962169791666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45952.962169791666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45952.962169791666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45952.962169791666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45952.962169791666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45952.962169791666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45952.962169791666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45952.962169791666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45952.962169791666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45952.962169791666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45952.962169791666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45952.962169791666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45952.962169791666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45952.962169791666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45952.962169791666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45952.962169791666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45952.962169791666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45952.962169791666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45952.962169791666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45952.962169791666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45952.962169791666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45952.962169791666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45952.962169791666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45952.962169791666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45952.962169791666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45952.962169791666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45952.962169791666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45952.962169791666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45952.962169791666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45952.962169791666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45952.962169791666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45952.962169791666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45952.962169791666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45952.962169791666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45952.962169791666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45952.962169791666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45952.962169791666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45952.962169791666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45952.962169791666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45952.962169791666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45952.962169791666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45952.962169791666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45952.962169791666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45952.962169791666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45952.962169791666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45952.962169791666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45952.962169791666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45952.962169791666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45952.962169791666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45952.962169791666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45952.962169791666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45952.962169791666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45952.962169791666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45952.962169791666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45952.962169791666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45952.962169791666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45952.962169791666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45952.962169791666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45952.962169791666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45952.962169791666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45952.962169791666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45952.962169791666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45952.962169791666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45952.962169791666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45952.962169791666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45952.962169791666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45952.962169791666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45952.962169791666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45952.962169791666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45952.962169791666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45952.962169791666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45952.962169791666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45952.962169791666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45952.962169791666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45952.962169791666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45952.962169791666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45952.962169791666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45952.962169791666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45952.962169791666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45952.962169791666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45952.962169791666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45952.962169791666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45952.962169791666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45952.962169791666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45952.962169791666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45952.962169791666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45952.962169791666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45952.962169791666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45952.962169791666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45952.962169791666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45952.962169791666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45952.962169791666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45952.962169791666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45952.962169791666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45952.962169791666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45952.962169791666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45952.962169791666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45952.962169791666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45952.962169791666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45952.962169791666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45952.962169791666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45952.962169791666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45952.962169791666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45952.962169791666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45952.962169791666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45952.962169791666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45952.962169791666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45952.962169791666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45952.962169791666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45952.962169791666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45952.962169791666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45952.962169791666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45952.962169791666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45952.962169791666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45952.962169791666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45952.962169791666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45952.962169791666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45952.962169791666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45952.962169791666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45952.962169791666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45952.962169791666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45952.962169791666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45952.962169791666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45952.962169791666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45952.962169791666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45952.962169791666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45952.962169791666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45952.962169791666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45952.962169791666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45952.962169791666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45952.962169791666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45952.962169791666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45952.962169791666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45952.962169791666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45952.962169791666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45952.962169791666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45952.962169791666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45952.962169791666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45952.962169791666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45952.962169791666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45952.962169791666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45952.962169791666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45952.962169791666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45952.962169791666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45952.962169791666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45952.962169791666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45952.962169791666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45952.962169791666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45952.962169791666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45952.962169791666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45952.962169791666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45952.962169791666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45952.962169791666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45952.962169791666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45952.962169791666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45952.962169791666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45952.962169791666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45952.962169791666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45952.962169791666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45952.962169791666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45952.962169791666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45952.962169791666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45952.962169791666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45952.962169791666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45952.962169791666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45952.962169791666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45952.962169791666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45952.962169791666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45952.962169791666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45952.962169791666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45952.962169791666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45952.962169791666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45952.962169791666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45952.962169791666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45952.962169791666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45952.962169791666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45952.962169791666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45952.962169791666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45952.962169791666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45952.962169791666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45952.962169791666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45952.962169791666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45952.962169791666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45952.962169791666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45952.962169791666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45952.962169791666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45952.962169791666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45952.962169791666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45952.962169791666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45952.962169791666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45952.962169791666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45952.962169791666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45952.962169791666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45952.962169791666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45952.962169791666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45952.962169791666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45952.962169791666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45952.962169791666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45952.962169791666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45952.962169791666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45952.962169791666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45952.962169791666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45952.962169791666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45952.962169791666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45952.962169791666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45952.962169791666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45952.962169791666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45952.962169791666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45952.962169791666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45952.962169791666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45952.962169791666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45952.962169791666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45952.962169791666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45952.962169791666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45952.962169791666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45952.962169791666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45952.962169791666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45952.962169791666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45952.962169791666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45952.962169791666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45952.962169791666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45952.962169791666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45952.962169791666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45952.962169791666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45952.962169791666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45952.962169791666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45952.962169791666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45952.962169791666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45952.962169791666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45952.962169791666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45952.962169791666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45952.962169791666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45952.962169791666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45952.962169791666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45952.962169791666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45952.962169791666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45952.962169791666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45952.962169791666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45952.962169791666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45952.962169791666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45952.962169791666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45952.962169791666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45952.962169791666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45952.962169791666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45952.962169791666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45952.962169791666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45952.962169791666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45952.962169791666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45952.962169791666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45952.962169791666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45952.962169791666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45952.962169791666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45952.962169791666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45952.962169791666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45952.962169791666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45952.962169791666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45952.962169791666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45952.962169791666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45952.962169791666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45952.962169791666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45952.962169791666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45952.962169791666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45952.962169791666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45952.962169791666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45952.962169791666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45952.962169791666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45952.962169791666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45952.962169791666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45952.962169791666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45952.962169791666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45952.962169791666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45952.962169791666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45952.962169791666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45952.962169791666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45952.962169791666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45952.962169791666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45952.962169791666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45952.962169791666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45952.962169791666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45952.962169791666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45952.962169791666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45952.962169791666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45952.962169791666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45952.962169791666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45952.962169791666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45952.962169791666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45952.962169791666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45952.962169791666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45952.962169791666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45952.962169791666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45952.962169791666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45952.962169791666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45952.962169791666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45952.962169791666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45952.962169791666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45952.962169791666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45952.962169791666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45952.962169791666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45952.962169791666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45952.962169791666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45952.962169791666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45952.962169791666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45952.962169791666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45952.962169791666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45952.962169791666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45952.962169791666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45952.962169791666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45952.962169791666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45952.962169791666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45952.962169791666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45952.962169791666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45952.962169791666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45952.962169791666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45952.962169791666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45952.962169791666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45952.962169791666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45952.962169791666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45952.962169791666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45952.962169791666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45952.962169791666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45952.962169791666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45952.962169791666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45952.962169791666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45952.962169791666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45952.962169791666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45952.962169791666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45952.962169791666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45952.962169791666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45952.962169791666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45952.962169791666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45952.962169791666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45952.962169791666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45952.962169791666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45952.962169791666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45952.962169791666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45952.962169791666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45952.962169791666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45952.962169791666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45952.962169791666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45952.962169791666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45952.962169791666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45952.962169791666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45952.962169791666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45952.962169791666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45952.962169791666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45952.962169791666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45952.962169791666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45952.962169791666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45952.962169791666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45952.962169791666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45952.962169791666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45952.962169791666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45952.962169791666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45952.962169791666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45952.962169791666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45952.962169791666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45952.962169791666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45952.962169791666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45952.962169791666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45952.962169791666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45952.962169791666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45952.962169791666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45952.962169791666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45952.962169791666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45952.962169791666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45952.962169791666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45952.962169791666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45952.962169791666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45952.962169791666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45952.962169791666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45952.962169791666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45952.962169791666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45952.962169791666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45952.962169791666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45952.962169791666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45952.962169791666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45952.962169791666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45952.962169791666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45952.962169791666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45952.962169791666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45952.962169791666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45952.962169791666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45952.962169791666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45952.962169791666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45952.962169791666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45952.962169791666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45952.962169791666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45952.962169791666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45952.962169791666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45952.962169791666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45952.962169791666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45952.962169791666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45952.962169791666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45952.962169791666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45952.962169791666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45952.962169791666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45952.962169791666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45952.962169791666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45952.962169791666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45952.962169791666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45952.962169791666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45952.962169791666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45952.962169791666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45952.962169791666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45952.962169791666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45952.962169791666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45952.962169791666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45952.962169791666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45952.962169791666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45952.962169791666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45952.962169791666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45952.962169791666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45952.962169791666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45952.962169791666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45952.962169791666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45952.962169791666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45952.962169791666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45952.962169791666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45952.962169791666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45952.962169791666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45952.962169791666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45952.962169791666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45952.962169791666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45952.962169791666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45952.962169791666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45952.962169791666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45952.962169791666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45952.962169791666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45952.962169791666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45952.962169791666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45952.962169791666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45952.962169791666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45952.962169791666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45952.962169791666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45952.962169791666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45952.962169791666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45952.962169791666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45952.962169791666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45952.962169791666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45952.962169791666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45952.962169791666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45952.962169791666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45952.962169791666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45952.962169791666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45952.962169791666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45952.962169791666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45952.962169791666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45952.962169791666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45952.962169791666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45952.962169791666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45952.962169791666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45952.962169791666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45952.962169791666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45952.962169791666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45952.962169791666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45952.962169791666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45952.962169791666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45952.962169791666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45952.962169791666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45952.962169791666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45952.962169791666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45952.962169791666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45952.962169791666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45952.962169791666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45952.962169791666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45952.962169791666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45952.962169791666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45952.962169791666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45952.962169791666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45952.962169791666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45952.962169791666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45952.962169791666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45952.962169791666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45952.962169791666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45952.962169791666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45952.962169791666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45952.962169791666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45952.962169791666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45952.962169791666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45952.962169791666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45952.962169791666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45952.962169791666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45952.962169791666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45952.962169791666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45952.962169791666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45952.962169791666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45952.962169791666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45952.962169791666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45952.962169791666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45952.962169791666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45952.962169791666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45952.962169791666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45952.962169791666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45952.962169791666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45952.962169791666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45952.962169791666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45952.962169791666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45952.962169791666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45952.962169791666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45952.962169791666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45952.962169791666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45952.962169791666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45952.962169791666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45952.962169791666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45952.962169791666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45952.962169791666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45952.962169791666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45952.962169791666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45952.962169791666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45952.962169791666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45952.962169791666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45952.962169791666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45952.962169791666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45952.962169791666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45952.962169791666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45952.962169791666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45952.962169791666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45952.962169791666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45952.962169791666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45952.962169791666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45952.962169791666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45952.962169791666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45952.962169791666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45952.962169791666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45952.962169791666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45952.962169791666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45952.962169791666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45952.962169791666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45952.962169791666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45952.962169791666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45952.962169791666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45952.962169791666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45952.962169791666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45952.962169791666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45952.962169791666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45952.962169791666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45952.962169791666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45952.962169791666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45952.962169791666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45952.962169791666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45952.962169791666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45952.962169791666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45952.962169791666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45952.962169791666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45952.962169791666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45952.962169791666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45952.962169791666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45952.962169791666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45952.962169791666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45952.962169791666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45952.962169791666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45952.962169791666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45952.962169791666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45952.962169791666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45952.962169791666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45952.962169791666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45952.962169791666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45952.962169791666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45952.962169791666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45952.962169791666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45952.962169791666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45952.962169791666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45952.962169791666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45952.962169791666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45952.962169791666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45952.962169791666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45952.962169791666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45952.962169791666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45952.962169791666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45952.962169791666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45952.962169791666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45952.962169791666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45952.962169791666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45952.962169791666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45952.962169791666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45952.962169791666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45952.962169791666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45952.962169791666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45952.962169791666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45952.962169791666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45952.962169791666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45952.962169791666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45952.962169791666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45952.962169791666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45952.962169791666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45952.962169791666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45952.962169791666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45952.962169791666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45952.962169791666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45952.962169791666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45952.962169791666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45952.962169791666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45952.962169791666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45952.962169791666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45952.962169791666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45952.962169791666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45952.962169791666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45952.962169791666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45952.962169791666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45952.962169791666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45952.962169791666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45952.962169791666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45952.962169791666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45952.962169791666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45952.962169791666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45952.962169791666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45952.962169791666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45952.962169791666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45952.962169791666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45952.962169791666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45952.962169791666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45952.962169791666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45952.962169791666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45952.962169791666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45952.962169791666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45952.962169791666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45952.962169791666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45952.962169791666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45952.962169791666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45952.962169791666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45952.962169791666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45952.962169791666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45952.962169791666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45952.962169791666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45952.962169791666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45952.962169791666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45952.962169791666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45952.962169791666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45952.962169791666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45952.962169791666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45952.962169791666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45952.962169791666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45952.962169791666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45952.962169791666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45952.962169791666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45952.962169791666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45952.962169791666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45952.962169791666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45952.962169791666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45952.962169791666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45952.962169791666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45952.962169791666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45952.962169791666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45952.962169791666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45952.962169791666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45952.962169791666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45952.962169791666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45952.962169791666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45952.962169791666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45952.962169791666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45952.962169791666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45952.962169791666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45952.962169791666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45952.962169791666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45952.962169791666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45952.962169791666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45952.962169791666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45952.962169791666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45952.962169791666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45952.962169791666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45952.962169791666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45952.962169791666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45952.962169791666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45952.962169791666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45952.962169791666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45952.962169791666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45952.962169791666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45952.962169791666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45952.962169791666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45952.962169791666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45952.962169791666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45952.962169791666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45952.962169791666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45952.962169791666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45952.962169791666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45952.962169791666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45952.962169791666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45952.962169791666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45952.962169791666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45952.962169791666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45952.962169791666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45952.962169791666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45952.962169791666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45952.962169791666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45952.962169791666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45952.962169791666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45952.962169791666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45952.962169791666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45952.962169791666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45952.962169791666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45952.962169791666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45952.962169791666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45952.962169791666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45952.962169791666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45952.962169791666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45952.962169791666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45952.962169791666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45952.962169791666</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249.48145219907019</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95" t="s">
        <v>39092</v>
      </c>
      <c r="E3" s="100" t="s">
        <v>38998</v>
      </c>
      <c r="F3" s="125">
        <v>45952.9375</v>
      </c>
      <c r="G3" s="126">
        <f ca="1">IFERROR(NOW()-F3,"")</f>
        <v>2.4669791666383389E-2</v>
      </c>
      <c r="H3" s="125">
        <v>45952.930694444447</v>
      </c>
      <c r="I3" s="121" t="str">
        <f>IFERROR(VLOOKUP(D3,DB!A:F,6,0),"")</f>
        <v>SCECO</v>
      </c>
      <c r="J3" s="121" t="str">
        <f>IFERROR(VLOOKUP(D3,DB!A:G,7,0),"")</f>
        <v>Vandalized</v>
      </c>
      <c r="K3" s="127" t="s">
        <v>39093</v>
      </c>
      <c r="L3" s="123" t="str">
        <f>IFERROR(VLOOKUP(D3,DB!A:I,9,0),"")</f>
        <v>Latis</v>
      </c>
    </row>
    <row r="4" spans="1:16" ht="15" customHeight="1">
      <c r="A4" s="121"/>
      <c r="B4" s="121" t="str">
        <f>IFERROR(VLOOKUP(D4,DB!A:K,11,0),"")</f>
        <v/>
      </c>
      <c r="C4" s="122"/>
      <c r="D4" s="123"/>
      <c r="E4" s="100"/>
      <c r="F4" s="125"/>
      <c r="G4" s="126">
        <f ca="1">IFERROR(NOW()-F4,"")</f>
        <v>45952.962169791666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45952.962169791666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45952.962169791666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45952.962169791666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45952.962169791666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45952.962169791666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45952.962169791666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45952.962169791666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45952.962169791666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45952.962169791666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45952.962169791666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45952.962169791666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45952.962169791666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45952.962169791666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45952.962169791666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45952.962169791666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45952.962169791666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45952.962169791666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45952.962169791666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45952.962169791666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45952.962169791666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45952.962169791666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45952.962169791666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45952.962169791666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45952.962169791666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45952.962169791666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45952.962169791666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45952.962169791666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45952.962169791666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45952.962169791666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45952.962169791666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45952.962169791666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45952.962169791666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45952.962169791666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45952.962169791666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45952.962169791666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45952.962169791666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45952.962169791666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45952.962169791666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45952.962169791666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45952.962169791666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45952.962169791666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45952.962169791666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45952.962169791666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45952.962169791666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45952.962169791666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45952.962169791666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45952.962169791666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45952.962169791666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45952.962169791666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45952.962169791666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45952.962169791666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45952.962169791666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45952.962169791666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45952.962169791666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45952.962169791666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45952.962169791666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45952.962169791666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45952.962169791666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45952.962169791666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45952.962169791666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45952.962169791666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45952.962169791666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45952.962169791666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45952.962169791666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45952.962169791666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45952.962169791666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45952.962169791666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45952.962169791666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45952.962169791666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45952.962169791666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45952.962169791666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45952.962169791666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45952.962169791666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45952.962169791666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45952.962169791666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45952.962169791666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45952.962169791666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45952.962169791666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45952.962169791666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45952.962169791666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45952.962169791666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45952.962169791666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45952.962169791666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45952.962169791666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45952.962169791666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45952.962169791666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45952.962169791666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45952.962169791666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45952.962169791666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45952.962169791666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45952.962169791666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45952.962169791666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45952.962169791666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45952.962169791666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45952.962169791666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45952.962169791666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45952.962169791666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45952.962169791666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45952.962169791666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45952.962169791666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45952.962169791666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45952.962169791666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45952.962169791666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45952.962169791666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45952.962169791666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45952.962169791666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45952.962169791666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45952.962169791666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45952.962169791666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45952.962169791666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45952.962169791666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45952.962169791666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45952.962169791666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45952.962169791666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45952.962169791666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45952.962169791666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45952.962169791666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45952.962169791666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45952.962169791666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45952.962169791666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45952.962169791666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45952.962169791666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45952.962169791666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45952.962169791666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45952.962169791666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45952.962169791666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45952.962169791666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45952.962169791666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45952.962169791666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45952.962169791666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45952.962169791666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45952.962169791666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45952.962169791666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45952.962169791666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45952.962169791666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45952.962169791666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45952.962169791666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45952.962169791666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45952.962169791666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45952.962169791666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45952.962169791666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45952.962169791666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45952.962169791666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45952.962169791666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45952.962169791666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45952.962169791666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45952.962169791666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45952.962169791666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45952.962169791666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45952.962169791666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45952.962169791666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45952.962169791666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45952.962169791666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45952.962169791666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45952.962169791666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45952.962169791666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45952.962169791666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45952.962169791666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45952.962169791666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45952.962169791666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45952.962169791666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45952.962169791666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45952.962169791666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45952.962169791666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45952.962169791666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45952.962169791666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45952.962169791666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45952.962169791666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45952.962169791666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45952.962169791666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45952.962169791666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45952.962169791666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45952.962169791666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45952.962169791666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45952.962169791666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45952.962169791666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45952.962169791666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45952.962169791666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45952.962169791666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45952.962169791666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45952.962169791666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45952.962169791666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45952.962169791666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45952.962169791666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45952.962169791666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45952.962169791666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45952.962169791666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45952.962169791666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45952.962169791666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45952.962169791666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45952.962169791666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45952.962169791666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45952.962169791666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45952.962169791666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45952.962169791666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45952.962169791666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45952.962169791666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45952.962169791666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45952.962169791666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45952.962169791666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45952.962169791666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45952.962169791666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45952.962169791666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45952.962169791666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45952.962169791666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45952.962169791666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45952.962169791666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45952.962169791666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45952.962169791666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45952.962169791666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45952.962169791666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45952.962169791666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45952.962169791666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45952.962169791666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45952.962169791666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45952.962169791666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45952.962169791666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45952.962169791666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45952.962169791666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45952.962169791666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45952.962169791666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45952.962169791666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45952.962169791666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45952.962169791666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45952.962169791666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45952.962169791666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45952.962169791666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45952.962169791666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45952.962169791666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45952.962169791666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45952.962169791666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45952.962169791666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45952.962169791666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45952.962169791666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45952.962169791666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45952.962169791666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45952.962169791666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45952.962169791666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45952.962169791666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45952.962169791666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45952.962169791666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45952.962169791666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45952.962169791666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45952.962169791666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45952.962169791666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45952.962169791666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45952.962169791666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45952.962169791666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45952.962169791666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45952.962169791666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45952.962169791666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45952.962169791666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45952.962169791666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45952.962169791666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45952.962169791666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45952.962169791666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45952.962169791666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45952.962169791666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45952.962169791666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45952.962169791666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45952.962169791666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45952.962169791666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45952.962169791666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45952.962169791666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45952.962169791666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45952.962169791666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45952.962169791666</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45952.962169791666</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61.130109606478072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26.773292476849747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8.19059571759135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4.3010586805539788</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35492</v>
      </c>
      <c r="E6" s="154" t="s">
        <v>38998</v>
      </c>
      <c r="F6" s="155">
        <v>45952.901608796295</v>
      </c>
      <c r="G6" s="156">
        <f ca="1">IFERROR(NOW()-F6,"")</f>
        <v>6.0560995370906312E-2</v>
      </c>
      <c r="H6" s="155">
        <v>45952.894421296296</v>
      </c>
      <c r="I6" s="154" t="str">
        <f>IFERROR(VLOOKUP(D6,DB!A:F,6,0),"")</f>
        <v>SCECO</v>
      </c>
      <c r="J6" s="154" t="str">
        <f>IFERROR(VLOOKUP(D6,DB!A:G,7,0),"")</f>
        <v>Dead</v>
      </c>
      <c r="K6" s="154" t="s">
        <v>39103</v>
      </c>
      <c r="L6" s="154" t="str">
        <f>IFERROR(VLOOKUP(D6,DB!A:I,9,0),"")</f>
        <v>Latis</v>
      </c>
    </row>
    <row r="7" spans="1:13" ht="15">
      <c r="A7" s="154" t="s">
        <v>39104</v>
      </c>
      <c r="B7" s="154" t="str">
        <f>IFERROR(VLOOKUP(D7,DB!A:K,11,0),"")</f>
        <v>R5</v>
      </c>
      <c r="C7" s="154">
        <v>1</v>
      </c>
      <c r="D7" s="154" t="s">
        <v>32319</v>
      </c>
      <c r="E7" s="154" t="s">
        <v>38998</v>
      </c>
      <c r="F7" s="155">
        <v>45952.917233796295</v>
      </c>
      <c r="G7" s="156">
        <f ca="1">IFERROR(NOW()-F7,"")</f>
        <v>4.4935995370906312E-2</v>
      </c>
      <c r="H7" s="155">
        <v>45952.911099537036</v>
      </c>
      <c r="I7" s="154" t="str">
        <f>IFERROR(VLOOKUP(D7,DB!A:F,6,0),"")</f>
        <v>Generator-SG</v>
      </c>
      <c r="J7" s="154" t="str">
        <f>IFERROR(VLOOKUP(D7,DB!A:G,7,0),"")</f>
        <v>Vandalized</v>
      </c>
      <c r="K7" s="154" t="s">
        <v>39103</v>
      </c>
      <c r="L7" s="154" t="str">
        <f>IFERROR(VLOOKUP(D7,DB!A:I,9,0),"")</f>
        <v>Latis</v>
      </c>
    </row>
    <row r="8" spans="1:13" ht="15">
      <c r="A8" s="161"/>
      <c r="B8" s="161" t="str">
        <f>IFERROR(VLOOKUP(D8,DB!A:K,11,0),"")</f>
        <v/>
      </c>
      <c r="C8" s="161"/>
      <c r="D8" s="161"/>
      <c r="E8" s="161"/>
      <c r="F8" s="162"/>
      <c r="G8" s="163">
        <f ca="1">IFERROR(NOW()-F8,"")</f>
        <v>45952.962169791666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45952.962169791666</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45952.962169791666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45952.962169791666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45952.962169791666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45952.962169791666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45952.962169791666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45952.962169791666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45952.962169791666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45952.962169791666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45952.962169791666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45952.962169791666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45952.962169791666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45952.962169791666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45952.962169791666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45952.962169791666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45952.962169791666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45952.962169791666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45952.962169791666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45952.962169791666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45952.962169791666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45952.962169791666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45952.962169791666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45952.962169791666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45952.962169791666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45952.962169791666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45952.962169791666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45952.962169791666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45952.962169791666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45952.962169791666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45952.962169791666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45952.962169791666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45952.962169791666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45952.962169791666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45952.962169791666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45952.962169791666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45952.962169791666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45952.962169791666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45952.962169791666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45952.962169791666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45952.962169791666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45952.962169791666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45952.962169791666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45952.962169791666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45952.962169791666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45952.962169791666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45952.962169791666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45952.962169791666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45952.962169791666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45952.962169791666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45952.962169791666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45952.962169791666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45952.962169791666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45952.962169791666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45952.962169791666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45952.962169791666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45952.962169791666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45952.962169791666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45952.962169791666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45952.962169791666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45952.962169791666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45952.962169791666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45952.962169791666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45952.962169791666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45952.962169791666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45952.962169791666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45952.962169791666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45952.962169791666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45952.962169791666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45952.962169791666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45952.962169791666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45952.962169791666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45952.962169791666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45952.962169791666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45952.962169791666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45952.962169791666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45952.962169791666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45952.962169791666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45952.962169791666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45952.962169791666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45952.962169791666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45952.962169791666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45952.962169791666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45952.962169791666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45952.962169791666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45952.962169791666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45952.962169791666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45952.962169791666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45952.962169791666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45952.962169791666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45952.962169791666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45952.962169791666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45952.962169791666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45952.962169791666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45952.962169791666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45952.962169791666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45952.962169791666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45952.962169791666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45952.962169791666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45952.962169791666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45952.962169791666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45952.962169791666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45952.962169791666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45952.962169791666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45952.962169791666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45952.962169791666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45952.962169791666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45952.962169791666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45952.962169791666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45952.962169791666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45952.962169791666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45952.962169791666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45952.962169791666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45952.962169791666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45952.962169791666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45952.962169791666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45952.962169791666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45952.962169791666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45952.962169791666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45952.962169791666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45952.962169791666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45952.962169791666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45952.962169791666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45952.962169791666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45952.962169791666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45952.962169791666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45952.962169791666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45952.962169791666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45952.962169791666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45952.962169791666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45952.962169791666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45952.962169791666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45952.962169791666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45952.962169791666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45952.962169791666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45952.962169791666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45952.962169791666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45952.962169791666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45952.962169791666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45952.962169791666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45952.962169791666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45952.962169791666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45952.962169791666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45952.962169791666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45952.962169791666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45952.962169791666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45952.962169791666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45952.962169791666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45952.962169791666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45952.962169791666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45952.962169791666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45952.962169791666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45952.962169791666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45952.962169791666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45952.962169791666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45952.962169791666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45952.962169791666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45952.962169791666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45952.962169791666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45952.962169791666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45952.962169791666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45952.962169791666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45952.962169791666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45952.962169791666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45952.962169791666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45952.962169791666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45952.962169791666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45952.962169791666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45952.962169791666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45952.962169791666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45952.962169791666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45952.962169791666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45952.962169791666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45952.962169791666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45952.962169791666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45952.962169791666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45952.962169791666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45952.962169791666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45952.962169791666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45952.962169791666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45952.962169791666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45952.962169791666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45952.962169791666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45952.962169791666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45952.962169791666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45952.962169791666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45952.962169791666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45952.962169791666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45952.962169791666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45952.962169791666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45952.962169791666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45952.962169791666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45952.962169791666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45952.962169791666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45952.962169791666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45952.962169791666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45952.962169791666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45952.962169791666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45952.962169791666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45952.962169791666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45952.962169791666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45952.962169791666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45952.962169791666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45952.962169791666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45952.962169791666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45952.962169791666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45952.962169791666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45952.962169791666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45952.962169791666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45952.962169791666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45952.962169791666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45952.962169791666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45952.962169791666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45952.962169791666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45952.962169791666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45952.962169791666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45952.962169791666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45952.962169791666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45952.962169791666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45952.962169791666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45952.962169791666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45952.962169791666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45952.962169791666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45952.962169791666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45952.962169791666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45952.962169791666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45952.962169791666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45952.962169791666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45952.962169791666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45952.962169791666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45952.962169791666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45952.962169791666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45952.962169791666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45952.962169791666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45952.962169791666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45952.962169791666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45952.962169791666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45952.962169791666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45952.962169791666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45952.962169791666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45952.962169791666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45952.962169791666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45952.962169791666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45952.962169791666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45952.962169791666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45952.962169791666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45952.962169791666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45952.962169791666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45952.962169791666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45952.962169791666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45952.962169791666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45952.962169791666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45952.962169791666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45952.962169791666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45952.962169791666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45952.962169791666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45952.962169791666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45952.962169791666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45952.962169791666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45952.962169791666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45952.962169791666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45952.962169791666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45952.962169791666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45952.962169791666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45952.962169791666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45952.962169791666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45952.962169791666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45952.962169791666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45952.962169791666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45952.962169791666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45952.962169791666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45952.962169791666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45952.962169791666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45952.962169791666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45952.962169791666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45952.962169791666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45952.962169791666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45952.962169791666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45952.962169791666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45952.962169791666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45952.962169791666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45952.962169791666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45952.962169791666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45952.962169791666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45952.962169791666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45952.962169791666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45952.962169791666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45952.962169791666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45952.962169791666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45952.962169791666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45952.962169791666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45952.962169791666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45952.962169791666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45952.962169791666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45952.962169791666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45952.962169791666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45952.962169791666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45952.962169791666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45952.962169791666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45952.962169791666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45952.962169791666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45952.962169791666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45952.962169791666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45952.962169791666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45952.962169791666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45952.962169791666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45952.962169791666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45952.962169791666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45952.962169791666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45952.962169791666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45952.962169791666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45952.962169791666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45952.962169791666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45952.962169791666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45952.962169791666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45952.962169791666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45952.962169791666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45952.962169791666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45952.962169791666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45952.962169791666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45952.962169791666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45952.962169791666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45952.962169791666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45952.962169791666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45952.962169791666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45952.962169791666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45952.962169791666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45952.962169791666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45952.962169791666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45952.962169791666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45952.962169791666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45952.962169791666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45952.962169791666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45952.962169791666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45952.962169791666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45952.962169791666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45952.962169791666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45952.962169791666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45952.962169791666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45952.962169791666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45952.962169791666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45952.962169791666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45952.962169791666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45952.962169791666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45952.962169791666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45952.962169791666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45952.962169791666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45952.962169791666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45952.962169791666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45952.962169791666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45952.962169791666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45952.962169791666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45952.962169791666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45952.962169791666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45952.962169791666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45952.962169791666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45952.962169791666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45952.962169791666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45952.962169791666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45952.962169791666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45952.962169791666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45952.962169791666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45952.962169791666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45952.962169791666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45952.962169791666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45952.962169791666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45952.962169791666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45952.962169791666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45952.962169791666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45952.962169791666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45952.962169791666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45952.962169791666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45952.962169791666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45952.962169791666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45952.962169791666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45952.962169791666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45952.962169791666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45952.962169791666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45952.962169791666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45952.962169791666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45952.962169791666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45952.962169791666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45952.962169791666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45952.962169791666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45952.962169791666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45952.962169791666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45952.962169791666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45952.962169791666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45952.962169791666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45952.962169791666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45952.962169791666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45952.962169791666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45952.962169791666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45952.962169791666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45952.962169791666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45952.962169791666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45952.962169791666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45952.962169791666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45952.962169791666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45952.962169791666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45952.962169791666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45952.962169791666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45952.962169791666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45952.962169791666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45952.962169791666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45952.962169791666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45952.962169791666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45952.962169791666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45952.962169791666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45952.962169791666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45952.962169791666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45952.962169791666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45952.962169791666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45952.962169791666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45952.962169791666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45952.962169791666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45952.962169791666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45952.962169791666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45952.962169791666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45952.962169791666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45952.962169791666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45952.962169791666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45952.962169791666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45952.962169791666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45952.962169791666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45952.962169791666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45952.962169791666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45952.962169791666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45952.962169791666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45952.962169791666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45952.962169791666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45952.962169791666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45952.962169791666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45952.962169791666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45952.962169791666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45952.962169791666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45952.962169791666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45952.962169791666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45952.962169791666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45952.962169791666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45952.962169791666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45952.962169791666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45952.962169791666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45952.962169791666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45952.962169791666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45952.962169791666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45952.962169791666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45952.962169791666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45952.962169791666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45952.962169791666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45952.962169791666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45952.962169791666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45952.962169791666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45952.962169791666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45952.962169791666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45952.962169791666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45952.962169791666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45952.962169791666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45952.962169791666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45952.962169791666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45952.962169791666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45952.962169791666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45952.962169791666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45952.962169791666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45952.962169791666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45952.962169791666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45952.962169791666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45952.962169791666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45952.962169791666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45952.962169791666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45952.962169791666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45952.962169791666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45952.962169791666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45952.962169791666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45952.962169791666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45952.962169791666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45952.962169791666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45952.962169791666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45952.962169791666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45952.962169791666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45952.962169791666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45952.962169791666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45952.962169791666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45952.962169791666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45952.962169791666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45952.962169791666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45952.962169791666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45952.962169791666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45952.962169791666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45952.962169791666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45952.962169791666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45952.962169791666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45952.962169791666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45952.962169791666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45952.962169791666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45952.962169791666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45952.962169791666</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33195</v>
      </c>
      <c r="E2" s="108" t="s">
        <v>38998</v>
      </c>
      <c r="F2" s="109"/>
      <c r="G2" s="78">
        <f ca="1">IFERROR(NOW()-F2,"-")</f>
        <v>45952.962169791666</v>
      </c>
      <c r="H2" s="109">
        <v>45952.94158564815</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45952.962169791666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45952.962169791666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45952.962169791666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45952.962169791666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45952.962169791666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45952.962169791666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45952.962169791666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45952.962169791666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45952.962169791666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45952.962169791666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45952.962169791666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45952.962169791666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45952.962169791666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45952.962169791666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45952.962169791666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45952.962169791666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45952.962169791666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45952.962169791666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45952.962169791666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45952.962169791666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45952.962169791666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45952.962169791666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45952.962169791666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45952.962169791666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45952.962169791666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45952.962169791666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45952.962169791666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45952.962169791666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45952.962169791666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45952.962169791666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45952.962169791666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45952.962169791666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45952.962169791666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45952.962169791666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45952.962169791666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45952.962169791666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45952.962169791666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45952.962169791666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45952.962169791666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45952.962169791666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45952.962169791666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45952.962169791666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45952.962169791666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45952.962169791666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45952.962169791666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45952.962169791666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45952.962169791666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45952.962169791666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45952.962169791666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45952.962169791666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45952.962169791666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45952.962169791666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45952.962169791666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45952.962169791666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45952.962169791666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45952.962169791666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45952.962169791666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45952.962169791666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45952.962169791666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45952.962169791666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45952.962169791666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45952.962169791666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45952.962169791666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45952.962169791666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45952.962169791666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45952.962169791666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45952.962169791666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45952.962169791666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45952.962169791666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45952.962169791666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45952.962169791666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45952.962169791666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45952.962169791666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45952.962169791666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45952.962169791666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45952.962169791666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45952.962169791666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45952.962169791666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45952.962169791666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45952.962169791666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45952.962169791666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45952.962169791666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45952.962169791666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45952.962169791666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45952.962169791666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45952.962169791666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45952.962169791666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45952.962169791666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45952.962169791666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45952.962169791666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45952.962169791666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45952.962169791666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45952.962169791666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45952.962169791666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45952.962169791666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45952.962169791666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45952.962169791666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45952.962169791666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45952.962169791666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45952.962169791666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45952.962169791666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45952.962169791666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45952.962169791666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45952.962169791666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45952.962169791666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45952.962169791666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45952.962169791666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45952.962169791666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45952.962169791666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45952.962169791666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45952.962169791666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45952.962169791666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45952.962169791666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45952.962169791666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45952.962169791666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45952.962169791666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45952.962169791666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45952.962169791666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45952.962169791666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45952.962169791666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45952.962169791666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45952.962169791666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45952.962169791666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45952.962169791666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45952.962169791666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45952.962169791666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45952.962169791666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45952.962169791666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45952.962169791666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45952.962169791666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45952.962169791666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45952.962169791666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45952.962169791666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45952.962169791666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45952.962169791666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45952.962169791666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45952.962169791666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45952.962169791666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45952.962169791666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45952.962169791666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45952.962169791666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45952.962169791666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45952.962169791666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45952.962169791666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45952.962169791666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45952.962169791666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45952.962169791666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45952.962169791666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45952.962169791666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45952.962169791666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45952.962169791666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45952.962169791666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45952.962169791666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45952.962169791666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45952.962169791666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45952.962169791666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45952.962169791666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45952.962169791666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45952.962169791666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45952.962169791666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45952.962169791666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45952.962169791666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45952.962169791666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45952.962169791666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45952.962169791666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45952.962169791666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