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95" documentId="13_ncr:1_{F6CB121F-512D-4AA6-A0C1-0FB36C537598}" xr6:coauthVersionLast="47" xr6:coauthVersionMax="47" xr10:uidLastSave="{1C0C74B4-0429-4267-A227-5D05FD8F2A8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<sst xmlns="http://schemas.openxmlformats.org/spreadsheetml/2006/main" count="179016" uniqueCount="39101">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</sst>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288.68668738425913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8.1916986111100414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45951.635112962962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45951.635112962962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45951.635112962962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45951.635112962962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45951.635112962962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45951.635112962962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45951.635112962962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45951.635112962962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45951.635112962962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45951.635112962962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45951.635112962962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45951.635112962962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45951.635112962962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45951.635112962962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45951.635112962962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45951.635112962962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45951.635112962962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45951.635112962962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45951.635112962962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45951.635112962962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45951.635112962962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45951.635112962962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45951.635112962962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45951.635112962962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45951.635112962962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45951.635112962962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45951.635112962962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45951.635112962962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45951.635112962962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45951.635112962962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45951.635112962962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45951.635112962962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45951.635112962962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45951.635112962962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45951.635112962962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45951.635112962962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45951.635112962962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45951.635112962962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45951.635112962962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45951.635112962962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45951.635112962962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45951.635112962962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45951.635112962962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45951.635112962962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45951.635112962962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45951.635112962962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45951.635112962962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45951.635112962962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45951.635112962962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45951.635112962962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45951.635112962962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45951.635112962962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45951.635112962962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45951.635112962962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45951.635112962962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45951.635112962962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45951.635112962962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45951.635112962962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45951.635112962962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45951.635112962962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45951.635112962962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45951.635112962962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45951.635112962962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45951.635112962962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45951.635112962962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45951.635112962962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45951.635112962962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45951.635112962962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45951.635112962962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45951.635112962962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45951.635112962962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45951.635112962962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45951.635112962962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45951.635112962962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45951.635112962962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45951.635112962962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45951.635112962962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45951.635112962962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45951.635112962962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45951.635112962962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45951.635112962962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45951.635112962962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45951.635112962962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144.90802962963062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126.63527500000055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7.1393374999970547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45951.635112962962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45951.635112962962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45951.635112962962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45951.635112962962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45951.635112962962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45951.635112962962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45951.635112962962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45951.635112962962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45951.635112962962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45951.635112962962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45951.635112962962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45951.635112962962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45951.635112962962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45951.635112962962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45951.635112962962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45951.635112962962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45951.635112962962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45951.635112962962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45951.635112962962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45951.635112962962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45951.635112962962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45951.635112962962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45951.635112962962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45951.635112962962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45951.635112962962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45951.635112962962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45951.635112962962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45951.635112962962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45951.635112962962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45951.635112962962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45951.635112962962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45951.635112962962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45951.635112962962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45951.635112962962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45951.635112962962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45951.635112962962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45951.635112962962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45951.635112962962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45951.635112962962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45951.635112962962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45951.635112962962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45951.635112962962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45951.635112962962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45951.635112962962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45951.635112962962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45951.635112962962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45951.635112962962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45951.635112962962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45951.635112962962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45951.635112962962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45951.635112962962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45951.635112962962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45951.635112962962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45951.635112962962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45951.635112962962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45951.635112962962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45951.635112962962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45951.635112962962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45951.635112962962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45951.635112962962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45951.635112962962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45951.635112962962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45951.635112962962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45951.635112962962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45951.635112962962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45951.635112962962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45951.635112962962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45951.635113310185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45951.635113310185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45951.635113310185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45951.635113310185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45951.635113310185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45951.635113310185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45951.635113310185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45951.635113310185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45951.635113310185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45951.635113310185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45951.635113310185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45951.635113310185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45951.635113310185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45951.635113310185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45951.635113310185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45951.635113310185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45951.635113310185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45951.635113310185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45951.635113310185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45951.635113310185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45951.635113310185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45951.635113310185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45951.635113310185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45951.635113310185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45951.635113310185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45951.635113310185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45951.635113310185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45951.635113310185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45951.635113310185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45951.635113310185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45951.635113310185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45951.635113310185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45951.635113310185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45951.635113310185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45951.635113310185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45951.635113310185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45951.635113310185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45951.635113310185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45951.635113310185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45951.635113310185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45951.635113310185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45951.635113310185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45951.635113310185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45951.635113310185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45951.635113310185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45951.635113310185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45951.635113310185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45951.635113310185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45951.635113310185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45951.635113310185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45951.635113310185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45951.635113310185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45951.635113310185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45951.635113310185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45951.635113310185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45951.635113310185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45951.635113310185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45951.635113310185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45951.635113310185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45951.635113310185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45951.635113310185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45951.635113310185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45951.635113310185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45951.635113310185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45951.635113310185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45951.635113310185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45951.635113310185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45951.635113310185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45951.635113310185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45951.635113310185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45951.635113310185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45951.635113310185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45951.635113310185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45951.635113310185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45951.635113310185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45951.635113310185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45951.635113310185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45951.635113310185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45951.635113310185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45951.635113310185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45951.635113310185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45951.635113310185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45951.635113310185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45951.635113310185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45951.635113310185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45951.635113310185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45951.635113310185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45951.635113310185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45951.635113310185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45951.635113310185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45951.635113310185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45951.635113310185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45951.635113310185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45951.635113310185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45951.635113310185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45951.635113310185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45951.635113310185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45951.635113310185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45951.635113310185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45951.635113310185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45951.635113310185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45951.635113310185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45951.635113310185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45951.635113310185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45951.635113310185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45951.635113310185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45951.635113310185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45951.635113310185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45951.635113310185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45951.635113310185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45951.635113310185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45951.635113310185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45951.635113310185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45951.635113310185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45951.635113310185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45951.635113310185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45951.635113310185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45951.635113310185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45951.635113310185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45951.635113310185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45951.635113310185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45951.635113310185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45951.635113310185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45951.635113310185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45951.635113310185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45951.635113310185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45951.635113310185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45951.635113310185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45951.635113310185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45951.635113310185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45951.635113310185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45951.635113310185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45951.635113310185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45951.635113310185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45951.635113310185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45951.635113310185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45951.635113310185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45951.635113310185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45951.635113310185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45951.635113310185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45951.635113310185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45951.635113310185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45951.635113310185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45951.635113310185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45951.635113310185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45951.635113310185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45951.635113310185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45951.635113310185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45951.635113310185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45951.635113310185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45951.635113310185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45951.635113310185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45951.635113310185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45951.635113310185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45951.635113310185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45951.635113310185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45951.635113310185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45951.635113310185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45951.635113310185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45951.635113310185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45951.635113310185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45951.635113310185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45951.635113310185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45951.635113310185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45951.635113310185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45951.635113310185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45951.635113310185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45951.635113310185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45951.635113310185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45951.635113310185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45951.635113310185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45951.635113310185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45951.635113310185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45951.635113310185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45951.635113310185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45951.635113310185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45951.635113310185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45951.635113310185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45951.635113310185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45951.635113310185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45951.635113310185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45951.635113310185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45951.635113310185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45951.635113310185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45951.635113310185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45951.635113310185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45951.635113310185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45951.635113310185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45951.635113310185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45951.635113310185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45951.635113310185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45951.635113310185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45951.635113310185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45951.635113310185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45951.635113310185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45951.635113310185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45951.635113310185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45951.635113310185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45951.635113310185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45951.635113310185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45951.635113310185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45951.635113310185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45951.635113310185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45951.635113310185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45951.635113310185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45951.635113310185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45951.635113310185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45951.635113310185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45951.635113310185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45951.635113310185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45951.635113310185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45951.635113310185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45951.635113310185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45951.635113310185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45951.635113310185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45951.635113310185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45951.635113310185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45951.635113310185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45951.635113310185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45951.635113310185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45951.635113310185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45951.635113310185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45951.635113310185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45951.635113310185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45951.635113310185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45951.635113310185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45951.635113310185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45951.635113310185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45951.635113310185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45951.635113310185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45951.635113310185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45951.635113310185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45951.635113310185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45951.635113310185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45951.635113310185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45951.635113310185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45951.635113310185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45951.635113310185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45951.635113310185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45951.635113310185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45951.635113310185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45951.635113310185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45951.635113310185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45951.635113310185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45951.635113310185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45951.635113310185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45951.635113310185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45951.635113310185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45951.635113310185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45951.635113310185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45951.635113310185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45951.635113310185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45951.635113310185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45951.635113310185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45951.635113310185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45951.635113310185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45951.635113310185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45951.635113310185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45951.635113310185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45951.635113310185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45951.635113310185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45951.635113310185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45951.635113310185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45951.635113310185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45951.635113310185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45951.635113310185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45951.635113310185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45951.635113310185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45951.635113310185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45951.635113310185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45951.635113310185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45951.635113310185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45951.635113310185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45951.635113310185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45951.635113310185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45951.635113310185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45951.635113310185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45951.635113310185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45951.635113310185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45951.635113310185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45951.635113310185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45951.635113310185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45951.635113310185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45951.635113310185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45951.635113310185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45951.635113310185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45951.635113310185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45951.635113310185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45951.635113310185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45951.635113310185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45951.635113310185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45951.635113310185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45951.635113310185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45951.635113310185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45951.635113310185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45951.635113310185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45951.635113310185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45951.635113310185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45951.635113310185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45951.635113310185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45951.635113310185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45951.635113310185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45951.635113310185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45951.635113310185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45951.635113310185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45951.635113310185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45951.635113310185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45951.635113310185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45951.635113310185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45951.635113310185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45951.635113310185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45951.635113310185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45951.635113310185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45951.635113310185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45951.635113310185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45951.635113310185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45951.635113310185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45951.635113310185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45951.635113310185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45951.635113310185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45951.635113310185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45951.635113310185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45951.635113310185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45951.635113310185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45951.635113310185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45951.635113310185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45951.635113310185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45951.635113310185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45951.635113310185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45951.635113310185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45951.635113310185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45951.635113310185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45951.635113310185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45951.635113310185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45951.635113310185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45951.635113310185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45951.635113310185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45951.635113310185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45951.635113310185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45951.635113310185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45951.635113310185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45951.635113310185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45951.635113310185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45951.635113310185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45951.635113310185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45951.635113310185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45951.635113310185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45951.635113310185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45951.635113310185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45951.635113310185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45951.635113310185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45951.635113310185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45951.635113310185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45951.635113310185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45951.635113310185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45951.635113310185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45951.635113310185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45951.635113310185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45951.635113310185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45951.635113310185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45951.635113310185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45951.635113310185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45951.635113310185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45951.635113310185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45951.635113310185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45951.635113310185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45951.635113310185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45951.635113310185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45951.635113310185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45951.635113310185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45951.635113310185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45951.635113310185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45951.635113310185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45951.635113310185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45951.635113310185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45951.635113310185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45951.635113310185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45951.635113310185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45951.635113310185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45951.635113310185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45951.635113310185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45951.635113310185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45951.635113310185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45951.635113310185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45951.635113310185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45951.635113310185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45951.635113310185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45951.635113310185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45951.635113310185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45951.635113310185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45951.635113310185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45951.635113310185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45951.635113310185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45951.635113310185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45951.635113310185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45951.635113310185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45951.635113310185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45951.635113310185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45951.635113310185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45951.635113310185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45951.635113310185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45951.635113310185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45951.635113310185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45951.635113310185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45951.635113310185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45951.635113310185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45951.635113310185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45951.635113310185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45951.635113310185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45951.635113310185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45951.635113310185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45951.635113310185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45951.635113310185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45951.635113310185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45951.635113310185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45951.635113310185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45951.635113310185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45951.635113310185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45951.635113310185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45951.635113310185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45951.635113310185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45951.635113310185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45951.635113310185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45951.635113310185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45951.635113310185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45951.635113310185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45951.635113310185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45951.635113310185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45951.635113310185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45951.635113310185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45951.635113310185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45951.635113310185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45951.635113310185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45951.635113310185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45951.635113310185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45951.635113310185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45951.635113310185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45951.635113310185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45951.635113310185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45951.635113310185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45951.635113310185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45951.635113310185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45951.635113310185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45951.635113310185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45951.635113310185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45951.635113310185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45951.635113310185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45951.635113310185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45951.635113310185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45951.635113310185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45951.635113310185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45951.635113310185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45951.635113310185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45951.635113310185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45951.635113310185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45951.635113310185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45951.635113310185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45951.635113310185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45951.635113310185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45951.635113310185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45951.635113310185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45951.635113310185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45951.635113310185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45951.635113310185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45951.635113310185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45951.635113310185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45951.635113310185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45951.635113310185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45951.635113310185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45951.635113310185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45951.635113310185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45951.635113310185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45951.635113310185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45951.635113310185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45951.635113310185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45951.635113310185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45951.635113310185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45951.635113310185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45951.635113310185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45951.635113310185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45951.635113310185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45951.635113310185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45951.635113310185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45951.635113310185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45951.635113310185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45951.635113310185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45951.635113310185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45951.635113310185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45951.635113310185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45951.635113310185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45951.635113310185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45951.635113310185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45951.635113310185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45951.635113310185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45951.635113310185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45951.635113310185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45951.635113310185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45951.635113310185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45951.635113310185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45951.635113310185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45951.635113310185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45951.635113310185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45951.635113310185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45951.635113310185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45951.635113310185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45951.635113310185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45951.635113310185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45951.635113310185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45951.635113310185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45951.635113310185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45951.635113310185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45951.635113310185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45951.635113310185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45951.635113310185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45951.635113310185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45951.635113310185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45951.635113310185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45951.635113310185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45951.635113310185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45951.635113310185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45951.635113310185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45951.635113310185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45951.635113310185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45951.635113310185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45951.635113310185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45951.635113310185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45951.635113310185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45951.635113310185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45951.635113310185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45951.635113310185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45951.635113310185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45951.635113310185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45951.635113310185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45951.635113310185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45951.635113310185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45951.635113310185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45951.635113310185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45951.635113310185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45951.635113310185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45951.635113310185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45951.635113310185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45951.635113310185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45951.635113310185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45951.635113310185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45951.635113310185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45951.635113310185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45951.635113310185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45951.635113310185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45951.635113310185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45951.635113310185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45951.635113310185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45951.635113310185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45951.635113310185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45951.635113310185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45951.635113310185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45951.635113310185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45951.635113310185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45951.635113310185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45951.635113310185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45951.635113310185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45951.635113310185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45951.635113310185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45951.635113310185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45951.635113310185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45951.635113310185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45951.635113310185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45951.635113310185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45951.635113310185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45951.635113310185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45951.635113310185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45951.635113310185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45951.635113310185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45951.635113310185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45951.635113310185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45951.635113310185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45951.635113310185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45951.635113310185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45951.635113310185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45951.635113310185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45951.635113310185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45951.635113310185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45951.635113310185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45951.635113310185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45951.635113310185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45951.635113310185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45951.635113310185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45951.635113310185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45951.635113310185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45951.635113310185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45951.635113310185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45951.635113310185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45951.635113310185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45951.635113310185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45951.635113310185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45951.635113310185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45951.635113310185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45951.635113310185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45951.635113310185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45951.635113310185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45951.635113310185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45951.635113310185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45951.635113310185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45951.635113310185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45951.635113310185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45951.635113310185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45951.635113310185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45951.635113310185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45951.635113310185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45951.635113310185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45951.635113310185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45951.635113310185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45951.635113310185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45951.635113310185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45951.635113310185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45951.635113310185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45951.635113310185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45951.635113310185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45951.635113310185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45951.635113310185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45951.635113310185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45951.635113310185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45951.635113310185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45951.635113310185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45951.635113310185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45951.635113310185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45951.635113310185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45951.635113310185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45951.635113310185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45951.635113310185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45951.635113310185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45951.635113310185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45951.635113310185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45951.635113310185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45951.635113310185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45951.635113310185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45951.635113310185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45951.635113310185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45951.635113310185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45951.635113310185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45951.635113310185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45951.635113310185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45951.635113310185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45951.635113310185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45951.635113310185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45951.635113310185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45951.635113310185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45951.635113310185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45951.635113310185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45951.635113310185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45951.635113310185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45951.635113310185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45951.635113310185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45951.635113310185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45951.635113310185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45951.635113310185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45951.635113310185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45951.635113310185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45951.635113310185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45951.635113310185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45951.635113310185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45951.635113310185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45951.635113310185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45951.635113310185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45951.635113310185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45951.635113310185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45951.635113310185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45951.635113310185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45951.635113310185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45951.635113310185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45951.635113310185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45951.635113310185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45951.635113310185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45951.635113310185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45951.635113310185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45951.635113310185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45951.635113310185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45951.635113310185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45951.635113310185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45951.635113310185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45951.635113310185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45951.635113310185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45951.635113310185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45951.635113310185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45951.635113310185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45951.635113310185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45951.635113310185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45951.635113310185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45951.635113310185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45951.635113310185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45951.635113310185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45951.635113310185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45951.635113310185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45951.635113310185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45951.635113310185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45951.635113310185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45951.635113310185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45951.635113310185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45951.635113310185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45951.635113310185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45951.635113310185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45951.635113310185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45951.635113310185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45951.635113310185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45951.635113310185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45951.635113310185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45951.635113310185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45951.635113310185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45951.635113310185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45951.635113310185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45951.635113310185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45951.635113310185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45951.635113310185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45951.635113310185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45951.635113310185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45951.635113310185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45951.635113310185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45951.635113310185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45951.635113310185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45951.635113310185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45951.635113310185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45951.635113310185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45951.635113310185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45951.635113310185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45951.635113310185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45951.635113310185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45951.635113310185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45951.635113310185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45951.635113310185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45951.635113310185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45951.635113310185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45951.635113310185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45951.635113310185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45951.635113310185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45951.635113310185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45951.635113310185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45951.635113310185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45951.635113310185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45951.635113310185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45951.635113310185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45951.635113310185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45951.635113310185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45951.635113310185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45951.635113310185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45951.635113310185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45951.635113310185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45951.635113310185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45951.635113310185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45951.635113310185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45951.635113310185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45951.635113310185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45951.635113310185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45951.635113310185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45951.635113310185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45951.635113310185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45951.635113310185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45951.635113310185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45951.635113310185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45951.635113310185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45951.635113310185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45951.635113310185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45951.635113310185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45951.635113310185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45951.635113310185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45951.635113310185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45951.635113310185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45951.635113310185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45951.635113310185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45951.635113310185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45951.635113310185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45951.635113310185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45951.635113310185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45951.635113310185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45951.635113310185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45951.635113310185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45951.635113310185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45951.635113310185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45951.635113310185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45951.635113310185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45951.635113310185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45951.635113310185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45951.635113310185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45951.635113310185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45951.635113310185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45951.635113310185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45951.635113310185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45951.635113310185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45951.635113310185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45951.635113310185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45951.635113310185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45951.635113310185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45951.635113310185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45951.635113310185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45951.635113310185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45951.635113310185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45951.635113310185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45951.635113310185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45951.635113310185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45951.635113310185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45951.635113310185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45951.635113310185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45951.635113310185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45951.635113310185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45951.635113310185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45951.635113310185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45951.635113310185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45951.635113310185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45951.635113310185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45951.635113310185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45951.635113310185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45951.635113310185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45951.635113310185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45951.635113310185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45951.635113310185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45951.635113310185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45951.635113310185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45951.635113310185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45951.635113310185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45951.635113310185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45951.635113310185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45951.635113310185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45951.635113310185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45951.635113310185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45951.635113310185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45951.635113310185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45951.635113310185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45951.635113310185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45951.635113310185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45951.635113310185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45951.635113310185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45951.635113310185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45951.635113310185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45951.635113310185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45951.635113310185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45951.635113310185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45951.635113310185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45951.635113310185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45951.635113310185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45951.635113310185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45951.635113310185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45951.635113310185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45951.635113310185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45951.635113310185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45951.635113310185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45951.635113310185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45951.635113310185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45951.635113310185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45951.635113310185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45951.635113310185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45951.635113310185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45951.635113310185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45951.635113310185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45951.635113310185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45951.635113310185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45951.635113310185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45951.635113310185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45951.635113310185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45951.635113310185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45951.635113310185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45951.635113310185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45951.635113310185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45951.635113310185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45951.635113310185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45951.635113310185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45951.635113310185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45951.635113310185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45951.635113310185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45951.635113310185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45951.635113310185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45951.635113310185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45951.635113310185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45951.635113310185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45951.635113310185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45951.635113310185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45951.635113310185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45951.635113310185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45951.635113310185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45951.635113310185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45951.635113310185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45951.635113310185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45951.635113310185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45951.635113310185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45951.635113310185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45951.635113310185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45951.635113310185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45951.635113310185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45951.635113310185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45951.635113310185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45951.635113310185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45951.635113310185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45951.635113310185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45951.635113310185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45951.635113310185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45951.635113310185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45951.635113310185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45951.635113310185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45951.635113310185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45951.635113310185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45951.635113310185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45951.635113310185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45951.635113310185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45951.635113310185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45951.635113310185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45951.635113310185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45951.635113310185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45951.635113310185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45951.635113310185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45951.635113310185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45951.635113310185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45951.635113310185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45951.635113310185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45951.635113310185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45951.635113310185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45951.635113310185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45951.635113310185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45951.635113310185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45951.635113310185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45951.635113310185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45951.635113310185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45951.635113310185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45951.635113310185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45951.635113310185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45951.635113310185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45951.635113310185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45951.635113310185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45951.635113310185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45951.635113310185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45951.635113310185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45951.635113310185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45951.635113310185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45951.635113310185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45951.635113310185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45951.635113310185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45951.635113310185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45951.635113310185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45951.635113310185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45951.635113310185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45951.635113310185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45951.635113310185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45951.635113310185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45951.635113310185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45951.635113310185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45951.635113310185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45951.635113310185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45951.635113310185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45951.635113310185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45951.635113310185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45951.635113310185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45951.635113310185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45951.635113310185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45951.635113310185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45951.635113310185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45951.635113310185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45951.635113310185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45951.635113310185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45951.635113310185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45951.635113310185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45951.635113310185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45951.635113310185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45951.635113310185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45951.635113310185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45951.635113310185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45951.635113310185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45951.635113310185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45951.635113310185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45951.635113310185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45951.635113310185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45951.635113310185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45951.635113310185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45951.635113310185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45951.635113310185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45951.635113310185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45951.635113310185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45951.635113310185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45951.635113310185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45951.635113310185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45951.635113310185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45951.635113310185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45951.635113310185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45951.635113310185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45951.635113310185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45951.635113310185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45951.635113310185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45951.635113310185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45951.635113310185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45951.635113310185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45951.635113310185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45951.635113310185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45951.635113310185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45951.635113310185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45951.635113310185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45951.635113310185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45951.635113310185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45951.635113310185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45951.635113310185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45951.635113310185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45951.635113310185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45951.635113310185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45951.635113310185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45951.635113310185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45951.635113310185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45951.635113310185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45951.635113310185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45951.635113310185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45951.635113310185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45951.635113310185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45951.635113310185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45951.635113310185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45951.635113310185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45951.635113310185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45951.635113310185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45951.635113310185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45951.635113310185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45951.635113310185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45951.635113310185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45951.635113310185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45951.635113310185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45951.635113310185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45951.635113310185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45951.635113310185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45951.635113310185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45951.635113310185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45951.635113310185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45951.635113310185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45951.635113310185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45951.635113310185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45951.635113310185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45951.635113310185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45951.635113310185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45951.635113310185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45951.635113310185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45951.635113310185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45951.635113310185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45951.635113310185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45951.635113310185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45951.635113310185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45951.635113310185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45951.635113310185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45951.635113310185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45951.635113310185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45951.635113310185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45951.635113310185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45951.635113310185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45951.635113310185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45951.635113310185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45951.635113310185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45951.635113310185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45951.635113310185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45951.635113310185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45951.635113310185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45951.635113310185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45951.635113310185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45951.635113310185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45951.635113310185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45951.635113310185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45951.635113310185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45951.635113310185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45951.635113310185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45951.635113310185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45951.635113310185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45951.635113310185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45951.635113310185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45951.635113310185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45951.635113310185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45951.635113310185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45951.635113310185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45951.635113310185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45951.635113310185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45951.635113310185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45951.635113310185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45951.635113310185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45951.635113310185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45951.635113310185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45951.635113310185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45951.635113310185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45951.635113310185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45951.635113310185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45951.635113310185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45951.635113310185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45951.635113310185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45951.635113310185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45951.635113310185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45951.635113310185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45951.635113310185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45951.635113310185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45951.635113310185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45951.635113310185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45951.635113310185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45951.635113310185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45951.635113310185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45951.635113310185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45951.635113310185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45951.635113310185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45951.635113310185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45951.635113310185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45951.635113310185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45951.635113310185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45951.635113310185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45951.635113310185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45951.635113310185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45951.635113310185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45951.635113310185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45951.635113310185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45951.635113310185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45951.635113310185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45951.635113310185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45951.635113310185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45951.635113310185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45951.635113310185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45951.635113310185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45951.635113310185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45951.635113310185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45951.635113310185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45951.635113310185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45951.635113310185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45951.635113310185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45951.635113310185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45951.635113310185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45951.635113310185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45951.635113310185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45951.635113310185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45951.635113310185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45951.635113310185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45951.635113310185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45951.635113310185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45951.635113310185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45951.635113310185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45951.635113310185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45951.635113310185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45951.635113310185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45951.635113310185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45951.635113310185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45951.635113310185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45951.635113310185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45951.635113310185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45951.635113310185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45951.635113310185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45951.635113310185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45951.635113310185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248.15439537036582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45951.635112962962</v>
      </c>
      <c r="H3" s="125">
        <v>45951.58457175926</v>
      </c>
      <c r="I3" s="121" t="str">
        <f>IFERROR(VLOOKUP(D3,DB!A:F,6,0),"")</f>
        <v>SCECO</v>
      </c>
      <c r="J3" s="121" t="str">
        <f>IFERROR(VLOOKUP(D3,DB!A:G,7,0),"")</f>
        <v>Dead</v>
      </c>
      <c r="K3" s="127" t="s">
        <v>39092</v>
      </c>
      <c r="L3" s="123" t="str">
        <f>IFERROR(VLOOKUP(D3,DB!A:I,9,0),"")</f>
        <v>Latis</v>
      </c>
    </row>
    <row r="4" spans="1:16" ht="15" customHeight="1">
      <c r="A4" s="121"/>
      <c r="B4" s="121" t="str">
        <f>IFERROR(VLOOKUP(D4,DB!A:K,11,0),"")</f>
        <v/>
      </c>
      <c r="C4" s="122"/>
      <c r="D4" s="95"/>
      <c r="E4" s="100"/>
      <c r="F4" s="125"/>
      <c r="G4" s="126">
        <f ca="1">IFERROR(NOW()-F4,"")</f>
        <v>45951.635112962962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45951.635112962962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45951.635112962962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45951.635112962962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45951.635112962962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45951.635112962962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45951.635112962962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45951.635112962962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45951.635112962962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45951.635112962962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45951.635112962962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45951.635112962962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45951.635112962962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45951.635112962962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45951.635112962962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45951.635112962962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45951.635112962962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45951.635112962962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45951.635112962962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45951.635112962962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45951.635112962962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45951.635112962962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45951.635112962962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45951.635112962962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45951.635112962962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45951.635112962962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45951.635112962962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45951.635112962962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45951.635112962962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45951.635112962962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45951.635112962962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45951.635112962962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45951.635112962962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45951.635112962962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45951.635112962962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45951.635112962962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45951.635112962962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45951.635112962962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45951.635112962962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45951.635112962962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45951.635112962962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45951.635112962962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45951.635112962962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45951.635112962962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45951.635112962962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45951.635112962962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45951.635112962962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45951.635112962962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45951.635112962962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45951.635112962962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45951.635112962962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45951.635112962962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45951.635112962962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45951.635112962962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45951.635112962962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45951.635112962962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45951.635112962962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45951.635112962962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45951.635112962962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45951.635112962962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45951.635112962962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45951.635112962962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45951.635112962962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45951.635112962962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45951.635112962962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45951.635112962962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45951.635112962962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45951.635112962962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45951.635112962962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45951.635112962962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45951.635112962962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45951.635112962962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45951.635112962962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45951.635112962962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45951.635112962962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45951.635112962962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45951.635112962962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45951.635112962962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45951.635112962962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45951.635112962962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45951.635112962962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45951.635112962962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45951.635112962962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45951.635112962962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45951.635112962962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45951.635112962962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45951.635112962962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45951.635112962962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45951.635112962962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45951.635112962962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45951.635112962962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45951.635112962962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45951.635112962962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45951.635112962962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45951.635112962962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45951.635112962962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45951.635112962962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45951.635112962962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45951.635112962962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45951.635112962962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45951.635112962962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45951.635112962962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45951.635112962962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45951.635112962962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45951.635112962962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45951.635112962962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45951.635112962962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45951.635112962962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45951.635112962962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45951.635112962962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45951.635112962962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45951.635112962962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45951.635112962962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45951.635112962962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45951.635112962962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45951.635112962962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45951.635112962962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45951.635112962962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45951.635112962962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45951.635112962962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45951.635112962962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45951.635112962962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45951.635112962962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45951.635112962962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45951.635112962962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45951.635112962962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45951.635112962962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45951.635112962962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45951.635112962962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45951.635112962962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45951.635112962962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45951.635112962962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45951.635112962962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45951.635112962962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45951.635112962962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45951.635112962962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45951.635112962962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45951.635112962962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45951.635112962962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45951.635112962962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45951.635112962962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45951.635112962962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45951.635112962962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45951.635112962962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45951.635112962962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45951.635112962962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45951.635112962962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45951.635112962962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45951.635112962962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45951.635112962962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45951.635112962962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45951.635112962962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45951.635112962962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45951.635112962962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45951.635112962962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45951.635112962962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45951.635112962962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45951.635112962962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45951.635112962962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45951.635112962962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45951.635112962962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45951.635112962962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45951.635112962962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45951.635112962962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45951.635112962962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45951.635112962962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45951.635112962962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45951.635112962962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45951.635112962962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45951.635112962962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45951.635112962962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45951.635112962962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45951.635112962962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45951.635112962962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45951.635112962962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45951.635112962962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45951.635112962962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45951.635112962962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45951.635112962962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45951.635112962962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45951.635112962962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45951.635112962962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45951.635112962962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45951.635112962962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45951.635112962962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45951.635112962962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45951.635112962962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45951.635112962962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45951.635112962962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45951.635112962962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45951.635112962962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45951.635112962962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45951.635112962962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45951.635112962962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45951.635112962962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45951.635112962962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45951.635112962962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45951.635112962962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45951.635112962962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45951.635112962962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45951.635112962962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45951.635112962962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45951.635112962962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45951.635112962962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45951.635112962962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45951.635112962962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45951.635112962962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45951.635112962962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45951.635112962962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45951.635112962962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45951.635112962962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45951.635112962962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45951.635112962962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45951.635112962962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45951.635112962962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45951.635112962962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45951.635112962962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45951.635112962962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45951.635112962962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45951.635112962962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45951.635112962962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45951.635112962962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45951.635112962962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45951.635112962962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45951.635112962962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45951.635112962962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45951.635112962962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45951.635112962962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45951.635112962962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45951.635112962962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45951.635112962962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45951.635112962962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45951.635112962962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45951.635112962962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45951.635112962962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45951.635112962962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45951.635112962962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45951.635112962962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45951.635112962962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45951.635112962962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45951.635112962962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45951.635112962962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45951.635112962962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45951.635112962962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45951.635112962962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45951.635112962962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45951.635112962962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45951.635112962962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45951.635112962962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45951.635112962962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45951.635112962962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45951.635112962962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45951.635112962962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45951.635112962962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45951.635112962962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45951.635112962962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45951.635112962962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45951.635112962962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45951.635112962962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45951.635112962962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45951.635112962962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45951.635112962962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45951.635112962962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45951.635112962962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45951.635112962962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45951.635112962962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45951.635112962962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45951.635112962962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45951.635112962962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45951.635112962962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45951.635112962962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45951.635112962962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45951.635112962962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45951.635112962962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45951.635112962962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45951.635112962962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45951.635112962962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45951.635112962962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45951.635112962962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45951.635112962962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45951.635112962962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45951.635112962962</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45951.635112962962</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59.803052777773701</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25.446235648145375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6.8635388888869784</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2.9740018518496072</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45951.635112962962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45951.635112962962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45951.635112962962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45951.635112962962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45951.635112962962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45951.635112962962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45951.635112962962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45951.635112962962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45951.635112962962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45951.635112962962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45951.635112962962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45951.635112962962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45951.635112962962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45951.635112962962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45951.635112962962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45951.635112962962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45951.635112962962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45951.635112962962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45951.635112962962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45951.635112962962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45951.635112962962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45951.635112962962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45951.635112962962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45951.635112962962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45951.635112962962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45951.635112962962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45951.635112962962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45951.635112962962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45951.635112962962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45951.635112962962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45951.635112962962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45951.635112962962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45951.635112962962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45951.635112962962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45951.635112962962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45951.635112962962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45951.635112962962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45951.635112962962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45951.635112962962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45951.635112962962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45951.635112962962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45951.635112962962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45951.635112962962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45951.635112962962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45951.635112962962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45951.635112962962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45951.635112962962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45951.635112962962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45951.635112962962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45951.635112962962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45951.635112962962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45951.635112962962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45951.635112962962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45951.635112962962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45951.635112962962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45951.635112962962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45951.635112962962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45951.635112962962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45951.635112962962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45951.635112962962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45951.635112962962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45951.635112962962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45951.635112962962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45951.635112962962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45951.635112962962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45951.635112962962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45951.635112962962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45951.635112962962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45951.635112962962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45951.635112962962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45951.635112962962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45951.635112962962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45951.635112962962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45951.635112962962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45951.635112962962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45951.635112962962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45951.635112962962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45951.635112962962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45951.635112962962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45951.635112962962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45951.635112962962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45951.635112962962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45951.635112962962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45951.635112962962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45951.635112962962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45951.635112962962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45951.635112962962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45951.635112962962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45951.635112962962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45951.635112962962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45951.635112962962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45951.635112962962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45951.635112962962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45951.635112962962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45951.635112962962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45951.635112962962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45951.635112962962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45951.635112962962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45951.635112962962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45951.635112962962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45951.635112962962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45951.635112962962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45951.635112962962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45951.635112962962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45951.635112962962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45951.635112962962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45951.635112962962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45951.635112962962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45951.635112962962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45951.635112962962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45951.635112962962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45951.635112962962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45951.635112962962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45951.635112962962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45951.635112962962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45951.635112962962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45951.635112962962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45951.635112962962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45951.635112962962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45951.635112962962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45951.635112962962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45951.635112962962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45951.635112962962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45951.635112962962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45951.635112962962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45951.635112962962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45951.635112962962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45951.635112962962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45951.635112962962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45951.635112962962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45951.635112962962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45951.635112962962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45951.635112962962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45951.635112962962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45951.635112962962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45951.635112962962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45951.635112962962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45951.635112962962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45951.635112962962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45951.635112962962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45951.635112962962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45951.635112962962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45951.635112962962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45951.635112962962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45951.635112962962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45951.635112962962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45951.635112962962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45951.635112962962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45951.635112962962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45951.635112962962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45951.635112962962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45951.635112962962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45951.635112962962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45951.635112962962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45951.635112962962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45951.635112962962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45951.635112962962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45951.635112962962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45951.635112962962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45951.635112962962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45951.635112962962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45951.635112962962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45951.635112962962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45951.635112962962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45951.635112962962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45951.635112962962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45951.635112962962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45951.635112962962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45951.635112962962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45951.635112962962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45951.635112962962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45951.635112962962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45951.635112962962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45951.635112962962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45951.635112962962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45951.635112962962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45951.635112962962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45951.635112962962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45951.635112962962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45951.635112962962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45951.635112962962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45951.635112962962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45951.635112962962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45951.635112962962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45951.635112962962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45951.635112962962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45951.635112962962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45951.635112962962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45951.635112962962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45951.635112962962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45951.635112962962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45951.635112962962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45951.635112962962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45951.635112962962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45951.635112962962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45951.635112962962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45951.635112962962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45951.635112962962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45951.635112962962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45951.635112962962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45951.635112962962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45951.635112962962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45951.635112962962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45951.635112962962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45951.635112962962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45951.635112962962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45951.635112962962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45951.635112962962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45951.635112962962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45951.635112962962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45951.635112962962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45951.635112962962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45951.635112962962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45951.635112962962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45951.635112962962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45951.635112962962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45951.635112962962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45951.635112962962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45951.635112962962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45951.635112962962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45951.635112962962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45951.635112962962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45951.635112962962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45951.635112962962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45951.635112962962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45951.635112962962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45951.635112962962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45951.635112962962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45951.635112962962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45951.635112962962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45951.635112962962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45951.635112962962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45951.635112962962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45951.635112962962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45951.635112962962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45951.635112962962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45951.635112962962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45951.635112962962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45951.635112962962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45951.635112962962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45951.635112962962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45951.635112962962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45951.635112962962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45951.635112962962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45951.635112962962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45951.635112962962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45951.635112962962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45951.635112962962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45951.635112962962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45951.635112962962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45951.635112962962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45951.635112962962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45951.635112962962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45951.635112962962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45951.635112962962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45951.635112962962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45951.635112962962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45951.635112962962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45951.635112962962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45951.635112962962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45951.635112962962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45951.635112962962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45951.635112962962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45951.635112962962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45951.635112962962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45951.635112962962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45951.635112962962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45951.635112962962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45951.635112962962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45951.635112962962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45951.635112962962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45951.635112962962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45951.635112962962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45951.635112962962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45951.635112962962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45951.635112962962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45951.635112962962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45951.635112962962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45951.635112962962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45951.635112962962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45951.635112962962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45951.635112962962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45951.635112962962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45951.635112962962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45951.635112962962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45951.635112962962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45951.635112962962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45951.635112962962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45951.635112962962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45951.635112962962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45951.635112962962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45951.635112962962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45951.635112962962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45951.635112962962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45951.635112962962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45951.635112962962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45951.635112962962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45951.635112962962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45951.635112962962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45951.635112962962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45951.635112962962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45951.635112962962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45951.635112962962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45951.635112962962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45951.635112962962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45951.635112962962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45951.635112962962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45951.635112962962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45951.635112962962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45951.635112962962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45951.635112962962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45951.635112962962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45951.635112962962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45951.635112962962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45951.635112962962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45951.635112962962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45951.635112962962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45951.635112962962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45951.635112962962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45951.635112962962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45951.635112962962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45951.635112962962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45951.635112962962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45951.635112962962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45951.635112962962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45951.635112962962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45951.635112962962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45951.635112962962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45951.635112962962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45951.635112962962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45951.635112962962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45951.635112962962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45951.635112962962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45951.635112962962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45951.635112962962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45951.635112962962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45951.635112962962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45951.635112962962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45951.635112962962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45951.635112962962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45951.635112962962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45951.635112962962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45951.635112962962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45951.635112962962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45951.635112962962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45951.635112962962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45951.635112962962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45951.635112962962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45951.635112962962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45951.635112962962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45951.635112962962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45951.635112962962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45951.635112962962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45951.635112962962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45951.635112962962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45951.635112962962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45951.635112962962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45951.635112962962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45951.635112962962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45951.635112962962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45951.635112962962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45951.635112962962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45951.635112962962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45951.635112962962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45951.635112962962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45951.635112962962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45951.635112962962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45951.635112962962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45951.635112962962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45951.635112962962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45951.635112962962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45951.635112962962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45951.635112962962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45951.635112962962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45951.635112962962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45951.635112962962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45951.635112962962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45951.635112962962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45951.635112962962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45951.635112962962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45951.635112962962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45951.635112962962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45951.635112962962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45951.635112962962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45951.635112962962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45951.635112962962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45951.635112962962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45951.635112962962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45951.635112962962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45951.635112962962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45951.635112962962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45951.635112962962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45951.635112962962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45951.635112962962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45951.635112962962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45951.635112962962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45951.635112962962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45951.635112962962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45951.635112962962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45951.635112962962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45951.635112962962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45951.635112962962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45951.635112962962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45951.635112962962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45951.635112962962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45951.635112962962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45951.635112962962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45951.635112962962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45951.635112962962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45951.635112962962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45951.635112962962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45951.635112962962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45951.635112962962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45951.635112962962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45951.635112962962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45951.635112962962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45951.635112962962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45951.635112962962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45951.635112962962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45951.635112962962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45951.635112962962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45951.635112962962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45951.635112962962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45951.635112962962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45951.635112962962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45951.635112962962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45951.635112962962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45951.635112962962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45951.635112962962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45951.635112962962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45951.635112962962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45951.635112962962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45951.635112962962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45951.635112962962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45951.635112962962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45951.635112962962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45951.635112962962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45951.635112962962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45951.635112962962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45951.635112962962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45951.635112962962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45951.635112962962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45951.635112962962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45951.635112962962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45951.635112962962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45951.635112962962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45951.635112962962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45951.635112962962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45951.635112962962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45951.635112962962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45951.635112962962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45951.635112962962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45951.635112962962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45951.635112962962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45951.635112962962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45951.635112962962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45951.635112962962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45951.635112962962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45951.635112962962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45951.635112962962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45951.635112962962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45951.635112962962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45951.635112962962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45951.635112962962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45951.635112962962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45951.635112962962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45951.635112962962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45951.635112962962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45951.635112962962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45951.635112962962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45951.635112962962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45951.635112962962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45951.635112962962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45951.635112962962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45951.635112962962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45951.635112962962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45951.635112962962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45951.635112962962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45951.635112962962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45951.635112962962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45951.635112962962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45951.635112962962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45951.635112962962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45951.635112962962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45951.635112962962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45951.635112962962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45951.635112962962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45951.635112962962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45951.635112962962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45951.635112962962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45951.635112962962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45951.635112962962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45951.635112962962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45951.635112962962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45951.635112962962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45951.635112962962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45951.635112962962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45951.635112962962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45951.635112962962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45951.635112962962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45951.635112962962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45951.635112962962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45951.635112962962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45951.635112962962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45951.635112962962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45951.635112962962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45951.635112962962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45951.635112962962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45951.635112962962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45951.635112962962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45951.635112962962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45951.635112962962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45951.635112962962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45951.635112962962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45951.635112962962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45951.635112962962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45951.635112962962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45951.635112962962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45951.635112962962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45951.635112962962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45951.635112962962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45951.635112962962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45951.635112962962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45951.635112962962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45951.635112962962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45951.635112962962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45951.635112962962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45951.635112962962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45951.635112962962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45951.635112962962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45951.635112962962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45951.635112962962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45951.635112962962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45951.635112962962</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2025-10-21T12:16:34Z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