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22" documentId="13_ncr:1_{F6CB121F-512D-4AA6-A0C1-0FB36C537598}" xr6:coauthVersionLast="47" xr6:coauthVersionMax="47" xr10:uidLastSave="{C23EB3CA-4A9E-4852-8618-9E668600118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<sst xmlns="http://schemas.openxmlformats.org/spreadsheetml/2006/main" count="178568" uniqueCount="39070">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</sst>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287.65234502314706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7.1570325231441529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45950.600770949073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45950.600770949073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45950.600770949073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45950.600770949073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45950.600770949073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45950.600770949073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45950.600770949073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45950.600770949073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45950.600770949073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45950.600770949073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45950.600770949073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45950.600770949073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45950.600770949073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45950.600770949073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45950.600770949073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45950.600770949073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45950.600770949073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45950.600770949073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45950.600770949073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45950.600770949073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45950.600770949073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45950.600770949073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45950.600770949073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45950.600770949073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45950.600770949073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45950.600770949073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45950.600770949073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45950.600770949073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45950.600770949073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45950.600770949073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45950.600770949073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45950.600770949073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45950.600770949073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45950.600770949073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45950.600770949073</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45950.600770949073</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45950.600770949073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45950.600770949073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45950.600770949073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45950.600770949073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45950.600770949073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45950.600770949073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45950.600770949073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45950.600770949073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45950.600770949073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45950.600770949073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45950.600770949073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45950.600770949073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45950.600770949073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45950.600770949073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45950.600770949073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45950.600770949073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45950.600770949073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45950.600770949073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45950.600770949073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45950.600770949073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45950.600770949073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45950.600770949073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45950.600770949073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45950.600770949073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45950.600770949073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45950.600770949073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45950.600770949073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45950.600770949073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45950.600770949073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45950.600770949073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45950.600770949073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45950.600770949073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45950.600770949073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45950.600770949073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45950.600770949073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45950.600770949073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45950.600770949073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45950.600770949073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45950.600770949073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45950.600770949073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45950.600770949073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45950.600770949073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45950.600770949073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45950.600770949073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45950.600770949073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45950.600770949073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45950.600770949073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45950.600770949073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45950.600770949073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45950.600770949073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45950.600770949073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45950.600770949073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45950.600770949073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45950.600770949073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45950.600770949073</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45950.600770949073</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143.8736876157418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125.60093298611173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6.1049954861082369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45950.600770949073</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45950.600770949073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45950.600770949073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45950.600770949073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45950.600770949073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45950.600770949073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45950.600770949073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45950.600770949073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45950.600770949073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45950.600770949073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45950.600770949073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45950.600770949073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45950.600770949073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45950.600770949073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45950.600770949073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45950.600770949073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45950.600770949073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45950.600770949073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45950.600770949073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45950.600770949073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45950.600770949073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45950.600770949073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45950.600770949073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45950.600770949073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45950.600770949073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45950.600770949073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45950.600770949073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45950.600770949073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45950.600770949073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45950.600770949073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45950.600770949073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45950.600770949073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45950.600770949073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45950.600770949073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45950.600770949073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45950.600770949073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45950.600770949073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45950.600770949073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45950.600770949073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45950.600770949073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45950.600770949073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45950.600770949073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45950.600770949073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45950.600770949073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45950.600770949073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45950.600770949073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45950.600770949073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45950.600770949073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45950.600770949073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45950.600770949073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45950.600770949073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45950.600770949073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45950.600770949073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45950.600770949073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45950.600770949073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45950.600770949073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45950.600770949073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45950.600770949073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45950.600770949073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45950.600770949073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45950.600770949073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45950.600770949073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45950.600770949073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45950.600770949073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45950.600770949073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45950.600770949073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45950.600770949073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45950.600770949073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45950.600770949073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45950.600770949073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45950.600770949073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45950.600770949073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45950.600770949073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45950.600770949073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45950.600770949073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45950.600770949073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45950.600770949073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45950.600770949073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45950.600770949073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45950.600770949073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45950.600770949073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45950.600770949073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45950.600770949073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45950.600770949073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45950.600770949073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45950.600770949073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45950.600770949073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45950.600770949073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45950.600770949073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45950.600770949073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45950.600770949073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45950.600770949073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45950.600770949073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45950.600770949073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45950.600770949073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45950.600770949073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45950.600770949073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45950.600770949073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45950.600770949073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45950.600770949073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45950.600770949073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45950.600770949073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45950.600770949073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45950.600770949073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45950.600770949073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45950.600770949073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45950.600770949073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45950.600770949073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45950.600770949073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45950.600770949073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45950.600770949073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45950.600770949073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45950.600770949073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45950.600770949073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45950.600770949073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45950.600770949073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45950.600770949073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45950.600770949073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45950.600770949073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45950.600770949073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45950.600770949073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45950.600770949073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45950.600770949073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45950.600770949073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45950.600770949073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45950.600770949073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45950.600770949073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45950.600770949073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45950.600770949073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45950.600770949073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45950.600770949073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45950.600770949073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45950.600770949073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45950.600770949073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45950.600770949073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45950.600770949073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45950.600770949073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45950.600770949073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45950.600770949073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45950.600770949073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45950.600770949073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45950.600770949073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45950.600770949073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45950.600770949073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45950.600770949073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45950.600770949073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45950.600770949073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45950.600770949073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45950.600770949073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45950.600770949073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45950.600770949073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45950.600770949073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45950.600770949073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45950.600770949073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45950.600770949073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45950.600770949073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45950.600770949073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45950.600770949073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45950.600770949073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45950.600770949073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45950.600770949073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45950.600770949073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45950.600770949073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45950.600770949073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45950.600770949073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45950.600770949073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45950.600770949073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45950.600770949073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45950.600770949073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45950.600770949073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45950.600770949073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45950.600770949073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45950.600770949073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45950.600770949073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45950.600770949073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45950.600770949073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45950.600770949073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45950.600770949073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45950.600770949073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45950.600770949073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45950.600770949073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45950.600770949073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45950.600770949073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45950.600770949073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45950.600770949073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45950.600770949073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45950.600770949073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45950.600770949073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45950.600770949073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45950.600770949073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45950.600770949073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45950.600770949073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45950.600770949073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45950.600770949073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45950.600770949073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45950.600770949073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45950.600770949073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45950.600770949073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45950.600770949073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45950.600770949073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45950.600770949073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45950.600770949073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45950.600770949073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45950.600770949073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45950.600770949073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45950.600770949073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45950.600770949073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45950.600770949073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45950.600770949073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45950.600770949073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45950.600770949073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45950.600770949073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45950.600770949073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45950.600770949073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45950.600770949073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45950.600770949073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45950.600770949073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45950.600770949073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45950.600770949073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45950.600770949073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45950.600770949073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45950.600770949073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45950.600770949073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45950.600770949073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45950.600770949073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45950.600770949073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45950.600770949073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45950.600770949073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45950.600770949073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45950.600770949073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45950.600770949073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45950.600770949073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45950.600770949073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45950.600770949073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45950.600770949073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45950.600770949073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45950.600770949073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45950.600770949073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45950.600770949073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45950.600770949073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45950.600770949073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45950.600770949073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45950.600770949073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45950.600770949073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45950.600770949073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45950.600770949073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45950.600770949073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45950.600770949073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45950.600770949073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45950.600770949073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45950.600770949073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45950.600770949073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45950.600770949073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45950.600770949073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45950.600770949073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45950.600770949073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45950.600770949073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45950.600770949073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45950.600770949073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45950.600770949073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45950.600770949073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45950.600770949073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45950.600770949073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45950.600770949073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45950.600770949073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45950.600770949073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45950.600770949073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45950.600770949073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45950.600770949073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45950.600770949073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45950.600770949073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45950.600770949073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45950.600770949073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45950.600770949073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45950.600770949073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45950.600770949073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45950.600770949073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45950.600770949073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45950.600770949073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45950.600770949073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45950.600770949073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45950.600770949073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45950.600770949073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45950.600770949073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45950.600770949073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45950.600770949073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45950.600770949073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45950.600770949073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45950.600770949073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45950.600770949073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45950.600770949073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45950.600770949073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45950.600770949073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45950.600770949073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45950.600770949073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45950.600770949073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45950.600770949073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45950.600770949073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45950.600770949073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45950.600770949073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45950.600770949073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45950.600770949073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45950.600770949073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45950.600770949073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45950.600770949073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45950.600770949073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45950.600770949073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45950.600770949073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45950.600770949073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45950.600770949073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45950.600770949073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45950.600770949073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45950.600770949073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45950.600770949073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45950.600770949073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45950.600770949073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45950.600770949073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45950.600770949073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45950.600770949073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45950.600770949073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45950.600770949073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45950.600770949073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45950.600770949073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45950.600770949073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45950.600770949073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45950.600770949073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45950.600770949073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45950.600770949073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45950.600770949073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45950.600770949073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45950.600770949073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45950.600770949073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45950.600770949073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45950.600770949073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45950.600770949073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45950.600770949073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45950.600770949073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45950.600770949073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45950.600770949073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45950.600770949073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45950.600770949073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45950.600770949073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45950.600770949073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45950.600770949073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45950.600770949073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45950.600770949073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45950.600770949073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45950.600770949073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45950.600770949073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45950.600770949073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45950.600770949073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45950.600770949073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45950.600770949073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45950.600770949073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45950.600770949073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45950.600770949073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45950.600770949073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45950.600770949073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45950.600770949073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45950.600770949073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45950.600770949073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45950.600770949073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45950.600770949073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45950.600770949073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45950.600770949073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45950.600770949073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45950.600770949073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45950.600770949073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45950.600770949073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45950.600770949073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45950.600770949073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45950.600770949073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45950.600770949073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45950.600770949073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45950.600770949073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45950.600770949073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45950.600770949073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45950.600770949073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45950.600770949073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45950.600770949073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45950.600770949073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45950.600770949073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45950.600770949073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45950.600770949073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45950.600770949073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45950.600770949073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45950.600770949073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45950.600770949073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45950.600770949073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45950.600770949073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45950.600770949073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45950.600770949073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45950.600770949073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45950.600770949073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45950.600770949073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45950.600770949073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45950.600770949073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45950.600770949073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45950.600770949073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45950.600770949073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45950.600770949073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45950.600770949073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45950.600770949073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45950.600770949073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45950.600770949073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45950.600770949073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45950.600770949073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45950.600770949073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45950.600770949073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45950.600770949073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45950.600770949073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45950.600770949073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45950.600770949073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45950.600770949073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45950.600770949073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45950.600770949073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45950.600770949073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45950.600770949073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45950.600770949073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45950.600770949073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45950.600770949073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45950.600770949073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45950.600770949073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45950.600770949073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45950.600770949073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45950.600770949073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45950.600770949073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45950.600770949073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45950.600770949073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45950.600770949073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45950.600770949073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45950.600770949073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45950.600770949073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45950.600770949073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45950.600770949073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45950.600770949073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45950.600770949073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45950.600770949073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45950.600770949073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45950.600770949073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45950.600770949073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45950.600770949073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45950.600770949073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45950.600770949073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45950.600770949073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45950.600770949073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45950.600770949073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45950.600770949073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45950.600770949073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45950.600770949073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45950.600770949073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45950.600770949073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45950.600770949073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45950.600770949073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45950.600770949073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45950.600770949073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45950.600770949073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45950.600770949073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45950.600770949073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45950.600770949073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45950.600770949073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45950.600770949073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45950.600770949073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45950.600770949073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45950.600770949073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45950.600770949073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45950.600770949073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45950.600770949073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45950.600770949073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45950.600770949073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45950.600770949073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45950.600770949073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45950.600770949073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45950.600770949073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45950.600770949073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45950.600770949073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45950.600770949073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45950.600770949073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45950.600770949073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45950.600770949073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45950.600770949073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45950.600770949073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45950.600770949073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45950.600770949073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45950.600770949073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45950.600770949073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45950.600770949073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45950.600770949073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45950.600770949073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45950.600770949073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45950.600770949073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45950.600770949073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45950.600770949073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45950.600770949073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45950.600770949073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45950.600770949073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45950.600770949073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45950.600770949073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45950.600770949073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45950.600770949073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45950.600770949073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45950.600770949073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45950.600770949073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45950.600770949073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45950.600770949073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45950.600770949073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45950.600770949073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45950.600770949073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45950.600770949073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45950.600770949073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45950.600770949073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45950.600770949073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45950.600770949073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45950.600770949073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45950.600770949073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45950.600770949073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45950.600770949073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45950.600770949073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45950.600770949073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45950.600770949073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45950.600770949073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45950.600770949073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45950.600770949073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45950.600770949073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45950.600770949073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45950.600770949073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45950.600770949073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45950.600770949073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45950.600770949073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45950.600770949073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45950.600770949073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45950.600770949073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45950.600770949073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45950.600770949073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45950.600770949073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45950.600770949073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45950.600770949073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45950.600770949073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45950.600770949073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45950.600770949073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45950.600770949073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45950.600770949073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45950.600770949073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45950.600770949073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45950.600770949073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45950.600770949073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45950.600770949073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45950.600770949073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45950.600770949073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45950.600770949073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45950.600770949073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45950.600770949073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45950.600770949073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45950.600770949073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45950.600770949073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45950.600770949073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45950.600770949073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45950.600770949073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45950.600770949073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45950.600770949073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45950.600770949073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45950.600770949073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45950.600770949073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45950.600770949073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45950.600770949073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45950.600770949073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45950.600770949073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45950.600770949073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45950.600770949073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45950.600770949073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45950.600770949073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45950.600770949073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45950.600770949073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45950.600770949073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45950.600770949073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45950.600770949073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45950.600770949073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45950.600770949073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45950.600770949073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45950.600770949073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45950.600770949073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45950.600770949073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45950.600770949073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45950.600770949073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45950.600770949073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45950.600770949073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45950.600770949073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45950.600770949073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45950.600770949073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45950.600770949073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45950.600770949073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45950.600770949073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45950.600770949073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45950.600770949073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45950.600770949073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45950.600770949073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45950.600770949073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45950.600770949073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45950.600770949073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45950.600770949073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45950.600770949073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45950.600770949073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45950.600770949073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45950.600770949073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45950.600770949073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45950.600770949073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45950.600770949073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45950.600770949073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45950.600770949073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45950.600770949073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45950.600770949073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45950.600770949073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45950.600770949073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45950.600770949073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45950.600770949073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45950.600770949073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45950.600770949073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45950.600770949073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45950.600770949073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45950.600770949073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45950.600770949073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45950.600770949073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45950.600770949073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45950.600770949073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45950.600770949073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45950.600770949073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45950.600770949073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45950.600770949073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45950.600770949073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45950.600770949073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45950.600770949073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45950.600770949073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45950.600770949073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45950.600770949073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45950.600770949073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45950.600770949073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45950.600770949073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45950.600770949073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45950.600770949073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45950.600770949073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45950.600770949073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45950.600770949073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45950.600770949073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45950.600770949073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45950.600770949073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45950.600770949073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45950.600770949073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45950.600770949073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45950.600770949073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45950.600770949073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45950.600770949073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45950.600770949073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45950.600770949073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45950.600770949073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45950.600770949073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45950.600770949073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45950.600770949073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45950.600770949073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45950.600770949073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45950.600770949073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45950.600770949073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45950.600770949073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45950.600770949073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45950.600770949073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45950.600770949073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45950.600770949073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45950.600770949073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45950.600770949073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45950.600770949073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45950.600770949073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45950.600770949073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45950.600770949073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45950.600770949073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45950.600770949073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45950.600770949073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45950.600770949073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45950.600770949073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45950.600770949073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45950.600770949073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45950.600770949073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45950.600770949073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45950.600770949073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45950.600770949073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45950.600770949073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45950.600770949073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45950.600770949073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45950.600770949073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45950.600770949073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45950.600770949073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45950.600770949073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45950.600770949073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45950.600770949073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45950.600770949073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45950.600770949073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45950.600770949073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45950.600770949073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45950.600770949073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45950.600770949073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45950.600770949073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45950.600770949073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45950.600770949073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45950.600770949073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45950.600770949073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45950.600770949073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45950.600770949073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45950.600770949073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45950.600770949073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45950.600770949073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45950.600770949073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45950.600770949073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45950.600770949073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45950.600770949073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45950.600770949073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45950.600770949073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45950.600770949073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45950.600770949073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45950.600770949073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45950.600770949073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45950.600770949073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45950.600770949073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45950.600770949073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45950.600770949073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45950.600770949073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45950.600770949073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45950.600770949073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45950.600770949073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45950.600770949073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45950.600770949073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45950.600770949073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45950.600770949073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45950.600770949073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45950.600770949073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45950.600770949073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45950.600770949073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45950.600770949073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45950.600770949073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45950.600770949073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45950.600770949073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45950.600770949073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45950.600770949073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45950.600770949073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45950.600770949073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45950.600770949073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45950.600770949073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45950.600770949073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45950.600770949073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45950.600770949073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45950.600770949073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45950.600770949073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45950.600770949073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45950.600770949073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45950.600770949073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45950.600770949073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45950.600770949073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45950.600770949073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45950.600770949073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45950.600770949073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45950.600770949073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45950.600770949073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45950.600770949073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45950.600770949073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45950.600770949073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45950.600770949073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45950.600770949073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45950.600770949073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45950.600770949073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45950.600770949073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45950.600770949073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45950.600770949073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45950.600770949073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45950.600770949073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45950.600770949073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45950.600770949073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45950.600770949073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45950.600770949073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45950.600770949073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45950.600770949073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45950.600770949073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45950.600770949073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45950.600770949073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45950.600770949073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45950.600770949073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45950.600770949073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45950.600770949073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45950.600770949073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45950.600770949073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45950.600770949073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45950.600770949073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45950.600770949073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45950.600770949073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45950.600770949073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45950.600770949073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45950.600770949073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45950.600770949073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45950.600770949073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45950.600770949073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45950.600770949073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45950.600770949073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45950.600770949073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45950.600770949073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45950.600770949073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45950.600770949073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45950.600770949073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45950.600770949073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45950.600770949073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45950.600770949073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45950.600770949073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45950.600770949073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45950.600770949073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45950.600770949073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45950.600770949073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45950.600770949073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45950.600770949073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45950.600770949073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45950.600770949073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45950.600770949073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45950.600770949073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45950.600770949073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45950.600770949073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45950.600770949073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45950.600770949073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45950.600770949073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45950.600770949073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45950.600770949073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45950.600770949073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45950.600770949073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45950.600770949073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45950.600770949073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45950.600770949073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45950.600770949073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45950.600770949073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45950.600770949073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45950.600770949073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45950.600770949073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45950.600770949073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45950.600770949073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45950.600770949073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45950.600770949073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45950.600770949073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45950.600770949073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45950.600770949073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45950.600770949073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45950.600770949073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45950.600770949073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45950.600770949073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45950.600770949073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45950.600770949073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45950.600770949073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45950.600770949073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45950.600770949073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45950.600770949073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45950.600770949073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45950.600770949073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45950.600770949073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45950.600770949073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45950.600770949073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45950.600770949073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45950.600770949073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45950.600770949073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45950.600770949073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45950.600770949073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45950.600770949073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45950.600770949073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45950.600770949073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45950.600770949073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45950.600770949073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45950.600770949073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45950.600770949073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45950.600770949073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45950.600770949073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45950.600770949073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45950.600770949073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45950.600770949073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45950.600770949073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45950.600770949073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45950.600770949073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45950.600770949073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45950.600770949073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45950.600770949073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45950.600770949073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45950.600770949073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45950.600770949073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45950.600770949073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45950.600770949073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45950.600770949073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45950.600770949073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45950.600770949073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45950.600770949073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45950.600770949073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45950.600770949073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45950.600770949073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45950.600770949073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45950.600770949073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45950.600770949073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45950.600770949073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45950.600770949073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45950.600770949073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45950.600770949073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45950.600770949073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45950.600770949073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45950.600770949073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45950.600770949073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45950.600770949073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45950.600770949073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45950.600770949073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45950.600770949073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45950.600770949073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45950.600770949073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45950.600770949073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45950.600770949073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45950.600770949073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45950.600770949073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45950.600770949073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45950.600770949073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45950.600770949073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45950.600770949073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45950.600770949073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45950.600770949073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45950.600770949073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45950.600770949073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45950.600770949073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45950.600770949073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45950.600770949073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45950.600770949073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45950.600770949073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45950.600770949073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45950.600770949073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45950.600770949073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45950.600770949073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45950.600770949073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45950.600770949073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45950.600770949073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45950.600770949073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45950.600770949073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45950.600770949073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45950.600770949073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45950.600770949073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45950.600770949073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45950.600770949073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45950.600770949073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45950.600770949073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45950.600770949073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45950.600770949073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45950.600770949073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45950.600770949073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45950.600770949073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45950.600770949073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45950.600770949073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45950.600770949073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45950.600770949073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45950.600770949073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45950.600770949073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45950.600770949073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45950.600770949073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45950.600770949073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45950.600770949073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45950.600770949073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45950.600770949073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45950.600770949073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45950.600770949073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45950.600770949073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45950.600770949073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45950.600770949073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45950.600770949073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45950.600770949073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45950.600770949073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45950.600770949073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45950.600770949073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45950.600770949073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45950.600770949073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45950.600770949073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45950.600770949073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45950.600770949073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45950.600770949073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45950.600770949073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45950.600770949073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45950.600770949073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45950.600770949073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45950.600770949073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45950.600770949073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45950.600770949073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45950.600770949073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45950.600770949073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45950.600770949073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45950.600770949073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45950.600770949073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45950.600770949073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45950.600770949073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45950.600770949073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45950.600770949073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45950.600770949073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45950.600770949073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45950.600770949073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45950.600770949073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45950.600770949073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45950.600770949073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45950.600770949073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45950.600770949073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45950.600770949073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45950.600770949073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45950.600770949073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45950.600770949073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45950.600770949073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45950.600770949073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45950.600770949073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45950.600770949073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45950.600770949073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45950.600770949073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45950.600770949073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45950.600770949073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45950.600770949073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45950.600770949073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45950.600770949073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45950.600770949073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45950.600770949073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45950.600770949073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45950.600770949073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45950.600770949073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45950.600770949073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45950.600770949073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45950.600770949073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45950.600770949073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45950.600770949073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45950.600770949073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45950.600770949073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45950.600770949073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45950.600770949073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45950.600770949073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45950.600770949073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45950.600770949073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45950.600770949073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45950.600770949073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45950.600770949073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45950.600770949073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45950.600770949073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45950.600770949073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45950.600770949073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45950.600770949073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45950.600770949073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45950.600770949073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45950.600770949073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45950.600770949073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45950.600770949073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45950.600770949073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45950.600770949073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45950.600770949073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45950.600770949073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45950.600770949073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45950.600770949073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45950.600770949073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45950.600770949073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45950.600770949073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45950.600770949073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45950.600770949073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45950.600770949073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45950.600770949073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45950.600770949073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45950.600770949073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45950.600770949073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45950.600770949073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45950.600770949073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45950.600770949073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45950.600770949073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45950.600770949073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45950.600770949073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45950.600770949073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45950.600770949073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45950.600770949073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45950.600770949073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45950.600770949073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45950.600770949073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45950.600770949073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45950.600770949073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45950.600770949073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45950.600770949073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45950.600770949073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45950.600770949073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45950.600770949073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45950.600770949073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45950.600770949073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45950.600770949073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45950.600770949073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45950.600770949073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45950.600770949073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45950.600770949073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45950.600770949073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45950.600770949073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45950.600770949073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45950.600770949073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45950.600770949073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45950.600770949073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45950.600770949073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45950.600770949073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45950.600770949073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45950.600770949073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45950.600770949073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45950.600770949073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45950.600770949073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45950.600770949073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45950.600770949073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45950.600770949073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45950.600770949073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45950.600770949073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45950.600770949073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45950.600770949073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45950.600770949073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45950.600770949073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45950.600770949073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45950.600770949073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45950.600770949073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45950.600770949073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45950.600770949073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45950.600770949073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45950.600770949073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45950.600770949073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45950.600770949073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45950.600770949073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45950.600770949073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45950.600770949073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45950.600770949073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45950.600770949073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45950.600770949073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45950.600770949073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45950.600770949073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45950.600770949073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45950.600770949073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45950.600770949073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45950.600770949073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45950.600770949073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45950.600770949073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45950.600770949073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45950.600770949073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45950.600770949073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45950.600770949073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45950.600770949073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45950.600770949073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45950.600770949073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45950.600770949073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45950.600770949073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45950.600770949073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45950.600770949073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45950.600770949073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45950.600770949073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45950.600770949073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45950.600770949073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45950.600770949073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45950.600770949073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45950.600770949073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45950.600770949073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45950.600770949073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45950.600770949073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45950.600770949073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45950.600770949073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45950.600770949073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45950.600770949073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45950.600770949073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45950.600770949073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45950.600770949073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45950.600770949073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45950.600770949073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45950.600770949073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45950.600770949073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45950.600770949073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45950.600770949073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45950.600770949073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45950.600770949073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45950.600770949073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45950.600770949073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45950.600770949073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45950.600770949073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45950.600770949073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45950.600770949073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45950.600770949073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45950.600770949073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45950.600770949073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45950.600770949073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45950.600770949073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45950.600770949073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45950.600770949073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45950.600770949073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45950.600770949073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45950.600770949073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45950.600770949073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45950.600770949073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45950.600770949073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45950.600770949073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45950.600770949073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45950.600770949073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45950.600770949073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45950.600770949073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45950.600770949073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45950.600770949073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45950.600770949073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45950.600770949073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45950.600770949073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45950.600770949073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45950.600770949073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45950.600770949073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45950.600770949073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45950.600770949073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45950.600770949073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45950.600770949073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45950.600770949073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45950.600770949073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45950.600770949073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45950.600770949073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45950.600770949073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45950.600770949073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45950.600770949073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45950.600770949073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45950.600770949073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45950.600770949073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45950.600770949073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45950.600770949073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45950.600770949073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45950.600770949073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45950.600770949073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45950.600770949073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45950.600770949073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45950.600770949073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45950.600770949073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45950.600770949073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247.120053356477</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95"/>
      <c r="E3" s="100"/>
      <c r="F3" s="125"/>
      <c r="G3" s="126">
        <f ca="1">IFERROR(NOW()-F3,"")</f>
        <v>45950.600770949073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45950.600770949073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45950.600770949073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45950.600770949073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45950.600770949073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45950.600770949073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45950.600770949073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45950.600770949073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45950.600770949073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45950.600770949073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45950.600770949073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45950.600770949073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45950.600770949073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45950.600770949073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45950.600770949073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45950.600770949073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45950.600770949073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45950.600770949073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45950.600770949073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45950.600770949073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45950.600770949073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45950.600770949073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45950.600770949073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45950.600770949073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45950.600770949073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45950.600770949073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45950.600770949073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45950.600770949073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45950.600770949073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45950.600770949073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45950.600770949073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45950.600770949073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45950.600770949073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45950.600770949073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45950.600770949073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45950.600770949073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45950.600770949073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45950.600770949073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45950.600770949073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45950.600770949073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45950.600770949073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45950.600770949073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45950.600770949073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45950.600770949073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45950.600770949073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45950.600770949073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45950.600770949073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45950.600770949073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45950.600770949073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45950.600770949073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45950.600770949073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45950.600770949073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45950.600770949073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45950.600770949073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45950.600770949073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45950.600770949073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45950.600770949073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45950.600770949073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45950.600770949073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45950.600770949073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45950.600770949073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45950.600770949073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45950.600770949073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45950.600770949073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45950.600770949073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45950.600770949073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45950.600770949073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45950.600770949073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45950.600770949073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45950.600770949073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45950.600770949073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45950.600770949073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45950.600770949073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45950.600770949073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45950.600770949073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45950.600770949073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45950.600770949073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45950.600770949073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45950.600770949073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45950.600770949073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45950.600770949073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45950.600770949073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45950.600770949073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45950.600770949073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45950.600770949073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45950.600770949073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45950.600770949073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45950.600770949073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45950.600770949073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45950.600770949073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45950.600770949073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45950.600770949073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45950.600770949073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45950.600770949073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45950.600770949073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45950.600770949073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45950.600770949073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45950.600770949073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45950.600770949073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45950.600770949073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45950.600770949073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45950.600770949073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45950.600770949073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45950.600770949073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45950.600770949073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45950.600770949073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45950.600770949073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45950.600770949073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45950.600770949073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45950.600770949073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45950.600770949073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45950.600770949073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45950.600770949073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45950.600770949073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45950.600770949073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45950.600770949073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45950.600770949073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45950.600770949073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45950.600770949073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45950.600770949073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45950.600770949073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45950.600770949073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45950.600770949073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45950.600770949073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45950.600770949073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45950.600770949073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45950.600770949073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45950.600770949073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45950.600770949073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45950.600770949073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45950.600770949073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45950.600770949073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45950.600770949073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45950.600770949073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45950.600770949073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45950.600770949073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45950.600770949073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45950.600770949073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45950.600770949073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45950.600770949073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45950.600770949073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45950.600770949073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45950.600770949073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45950.600770949073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45950.600770949073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45950.600770949073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45950.600770949073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45950.600770949073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45950.600770949073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45950.600770949073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45950.600770949073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45950.600770949073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45950.600770949073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45950.600770949073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45950.600770949073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45950.600770949073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45950.600770949073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45950.600770949073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45950.600770949073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45950.600770949073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45950.600770949073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45950.600770949073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45950.600770949073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45950.600770949073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45950.600770949073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45950.600770949073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45950.600770949073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45950.600770949073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45950.600770949073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45950.600770949073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45950.600770949073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45950.600770949073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45950.600770949073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45950.600770949073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45950.600770949073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45950.600770949073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45950.600770949073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45950.600770949073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45950.600770949073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45950.600770949073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45950.600770949073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45950.600770949073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45950.600770949073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45950.600770949073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45950.600770949073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45950.600770949073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45950.600770949073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45950.600770949073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45950.600770949073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45950.600770949073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45950.600770949073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45950.600770949073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45950.600770949073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45950.600770949073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45950.600770949073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45950.600770949073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45950.600770949073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45950.600770949073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45950.600770949073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45950.600770949073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45950.600770949073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45950.600770949073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45950.600770949073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45950.600770949073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45950.600770949073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45950.600770949073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45950.600770949073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45950.600770949073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45950.600770949073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45950.600770949073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45950.600770949073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45950.600770949073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45950.600770949073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45950.600770949073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45950.600770949073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45950.600770949073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45950.600770949073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45950.600770949073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45950.600770949073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45950.600770949073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45950.600770949073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45950.600770949073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45950.600770949073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45950.600770949073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45950.600770949073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45950.600770949073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45950.600770949073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45950.600770949073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45950.600770949073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45950.600770949073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45950.600770949073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45950.600770949073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45950.600770949073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45950.600770949073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45950.600770949073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45950.600770949073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45950.600770949073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45950.600770949073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45950.600770949073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45950.600770949073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45950.600770949073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45950.600770949073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45950.600770949073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45950.600770949073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45950.600770949073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45950.600770949073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45950.600770949073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45950.600770949073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45950.600770949073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45950.600770949073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45950.600770949073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45950.600770949073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45950.600770949073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45950.600770949073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45950.600770949073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45950.600770949073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45950.600770949073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45950.600770949073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45950.600770949073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45950.600770949073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45950.600770949073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45950.600770949073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45950.600770949073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45950.600770949073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45950.600770949073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45950.600770949073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45950.600770949073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45950.600770949073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45950.600770949073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45950.600770949073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45950.600770949073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45950.600770949073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45950.600770949073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45950.600770949073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45950.600770949073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45950.600770949073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45950.600770949073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45950.600770949073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45950.600770949073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45950.600770949073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45950.600770949073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45950.600770949073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45950.600770949073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45950.600770949073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45950.600770949073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45950.600770949073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45950.600770949073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45950.600770949073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45950.600770949073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45950.600770949073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45950.600770949073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45950.600770949073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45950.600770949073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45950.600770949073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45950.600770949073</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45950.600770949073</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D12" sqref="D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58.768710763884883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24.411893634256558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5.8291968749981606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1.9396598379607894</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1</v>
      </c>
      <c r="D6" s="159" t="s">
        <v>33922</v>
      </c>
      <c r="E6" s="159" t="s">
        <v>38964</v>
      </c>
      <c r="F6" s="160">
        <v>45950.580428240741</v>
      </c>
      <c r="G6" s="161">
        <f ca="1">IFERROR(NOW()-F6,"")</f>
        <v>2.0342708332464099E-2</v>
      </c>
      <c r="H6" s="160">
        <v>45950.574178240742</v>
      </c>
      <c r="I6" s="159" t="str">
        <f>IFERROR(VLOOKUP(D6,DB!A:F,6,0),"")</f>
        <v>Generator-SG</v>
      </c>
      <c r="J6" s="159" t="str">
        <f>IFERROR(VLOOKUP(D6,DB!A:G,7,0),"")</f>
        <v>Vandalized</v>
      </c>
      <c r="K6" s="159" t="s">
        <v>39067</v>
      </c>
      <c r="L6" s="159" t="str">
        <f>IFERROR(VLOOKUP(D6,DB!A:I,9,0),"")</f>
        <v>Latis</v>
      </c>
    </row>
    <row r="7" spans="1:13" ht="15">
      <c r="A7" s="159" t="s">
        <v>39068</v>
      </c>
      <c r="B7" s="159" t="str">
        <f>IFERROR(VLOOKUP(D7,DB!A:K,11,0),"")</f>
        <v>R5</v>
      </c>
      <c r="C7" s="159">
        <v>2</v>
      </c>
      <c r="D7" s="159" t="s">
        <v>31780</v>
      </c>
      <c r="E7" s="159" t="s">
        <v>38964</v>
      </c>
      <c r="F7" s="160">
        <v>45950.587557870371</v>
      </c>
      <c r="G7" s="161">
        <f ca="1">IFERROR(NOW()-F7,"")</f>
        <v>1.3213078702392522E-2</v>
      </c>
      <c r="H7" s="160">
        <v>45950.579224537039</v>
      </c>
      <c r="I7" s="159" t="str">
        <f>IFERROR(VLOOKUP(D7,DB!A:F,6,0),"")</f>
        <v>Generator-SG</v>
      </c>
      <c r="J7" s="159" t="str">
        <f>IFERROR(VLOOKUP(D7,DB!A:G,7,0),"")</f>
        <v>Vandalized</v>
      </c>
      <c r="K7" s="159" t="s">
        <v>39069</v>
      </c>
      <c r="L7" s="159" t="str">
        <f>IFERROR(VLOOKUP(D7,DB!A:I,9,0),"")</f>
        <v>Latis</v>
      </c>
    </row>
    <row r="8" spans="1:13" ht="15">
      <c r="A8" s="159"/>
      <c r="B8" s="159" t="str">
        <f>IFERROR(VLOOKUP(D8,DB!A:K,11,0),"")</f>
        <v/>
      </c>
      <c r="C8" s="159"/>
      <c r="D8" s="159"/>
      <c r="E8" s="159"/>
      <c r="F8" s="160"/>
      <c r="G8" s="161">
        <f ca="1">IFERROR(NOW()-F8,"")</f>
        <v>45950.600770949073</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45950.600770949073</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45950.600770949073</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45950.600770949073</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45950.600770949073</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45950.600770949073</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45950.600770949073</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45950.600770949073</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45950.600770949073</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45950.600770949073</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45950.600770949073</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45950.600770949073</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45950.600770949073</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45950.600770949073</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45950.600770949073</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45950.600770949073</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45950.600770949073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45950.600770949073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45950.600770949073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45950.600770949073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45950.600770949073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45950.600770949073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45950.600770949073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45950.600770949073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45950.600770949073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45950.600770949073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45950.600770949073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45950.600770949073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45950.600770949073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45950.600770949073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45950.600770949073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45950.600770949073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45950.600770949073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45950.600770949073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45950.600770949073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45950.600770949073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45950.600770949073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45950.600770949073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45950.600770949073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45950.600770949073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45950.600770949073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45950.600770949073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45950.600770949073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45950.600770949073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45950.600770949073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45950.600770949073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45950.600770949073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45950.600770949073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45950.600770949073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45950.600770949073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45950.600770949073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45950.600770949073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45950.600770949073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45950.600770949073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45950.600770949073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45950.600770949073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45950.600770949073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45950.600770949073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45950.600770949073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45950.600770949073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45950.600770949073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45950.600770949073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45950.600770949073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45950.600770949073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45950.600770949073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45950.600770949073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45950.600770949073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45950.600770949073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45950.600770949073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45950.600770949073</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45950.600770949073</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45950.600770949073</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45950.600770949073</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45950.600770949073</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45950.600770949073</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45950.600770949073</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45950.600770949073</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45950.600770949073</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45950.600770949073</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45950.600770949073</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45950.600770949073</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45950.600770949073</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45950.600770949073</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45950.600770949073</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45950.600770949073</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45950.600770949073</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45950.600770949073</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45950.600770949073</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45950.600770949073</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45950.600770949073</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45950.600770949073</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45950.600770949073</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45950.600770949073</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45950.600770949073</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45950.600770949073</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45950.600770949073</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45950.600770949073</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45950.600770949073</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45950.600770949073</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45950.600770949073</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45950.600770949073</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45950.600770949073</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45950.600770949073</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45950.600770949073</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45950.600770949073</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45950.600770949073</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45950.600770949073</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45950.600770949073</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45950.600770949073</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45950.600770949073</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45950.600770949073</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45950.600770949073</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45950.600770949073</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45950.600770949073</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45950.600770949073</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45950.600770949073</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45950.600770949073</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45950.600770949073</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45950.600770949073</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45950.600770949073</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45950.600770949073</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45950.600770949073</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45950.600770949073</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45950.600770949073</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45950.600770949073</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45950.600770949073</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45950.600770949073</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45950.600770949073</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45950.600770949073</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45950.600770949073</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45950.600770949073</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45950.600770949073</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45950.600770949073</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45950.600770949073</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45950.600770949073</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45950.600770949073</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45950.600770949073</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45950.600770949073</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45950.600770949073</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45950.600770949073</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45950.600770949073</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45950.600770949073</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45950.600770949073</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45950.600770949073</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45950.600770949073</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45950.600770949073</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45950.600770949073</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45950.600770949073</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45950.600770949073</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45950.600770949073</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45950.600770949073</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45950.600770949073</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45950.600770949073</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45950.600770949073</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45950.600770949073</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45950.600770949073</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45950.600770949073</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45950.600770949073</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45950.600770949073</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45950.600770949073</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45950.600770949073</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45950.600770949073</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45950.600770949073</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45950.600770949073</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45950.600770949073</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45950.600770949073</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45950.600770949073</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45950.600770949073</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45950.600770949073</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45950.600770949073</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45950.600770949073</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45950.600770949073</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45950.600770949073</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45950.600770949073</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45950.600770949073</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45950.600770949073</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45950.600770949073</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45950.600770949073</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45950.600770949073</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45950.600770949073</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45950.600770949073</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45950.600770949073</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45950.600770949073</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45950.600770949073</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45950.600770949073</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45950.600770949073</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45950.600770949073</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45950.600770949073</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45950.600770949073</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45950.600770949073</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45950.600770949073</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45950.600770949073</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45950.600770949073</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45950.600770949073</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45950.600770949073</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45950.600770949073</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45950.600770949073</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45950.600770949073</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45950.600770949073</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45950.600770949073</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45950.600770949073</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45950.600770949073</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45950.600770949073</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45950.600770949073</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45950.600770949073</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45950.600770949073</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45950.600770949073</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45950.600770949073</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45950.600770949073</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45950.600770949073</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45950.600770949073</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45950.600770949073</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45950.600770949073</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45950.600770949073</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45950.600770949073</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45950.600770949073</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45950.600770949073</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45950.600770949073</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45950.600770949073</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45950.600770949073</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45950.600770949073</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45950.600770949073</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45950.600770949073</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45950.600770949073</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45950.600770949073</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45950.600770949073</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45950.600770949073</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45950.600770949073</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45950.600770949073</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45950.600770949073</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45950.600770949073</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45950.600770949073</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45950.600770949073</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45950.600770949073</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45950.600770949073</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45950.600770949073</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45950.600770949073</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45950.600770949073</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45950.600770949073</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45950.600770949073</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45950.600770949073</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45950.600770949073</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45950.600770949073</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45950.600770949073</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45950.600770949073</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45950.600770949073</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45950.600770949073</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45950.600770949073</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45950.600770949073</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45950.600770949073</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45950.600770949073</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45950.600770949073</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45950.600770949073</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45950.600770949073</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45950.600770949073</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45950.600770949073</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45950.600770949073</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45950.600770949073</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45950.600770949073</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45950.600770949073</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45950.600770949073</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45950.600770949073</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45950.600770949073</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45950.600770949073</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45950.600770949073</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45950.600770949073</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45950.600770949073</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45950.600770949073</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45950.600770949073</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45950.600770949073</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45950.600770949073</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45950.600770949073</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45950.600770949073</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45950.600770949073</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45950.600770949073</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45950.600770949073</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45950.600770949073</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45950.600770949073</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45950.600770949073</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45950.600770949073</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45950.600770949073</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45950.600770949073</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45950.600770949073</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45950.600770949073</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45950.600770949073</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45950.600770949073</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45950.600770949073</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45950.600770949073</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45950.600770949073</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45950.600770949073</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45950.600770949073</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45950.600770949073</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45950.600770949073</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45950.600770949073</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45950.600770949073</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45950.600770949073</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45950.600770949073</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45950.600770949073</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45950.600770949073</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45950.600770949073</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45950.600770949073</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45950.600770949073</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45950.600770949073</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45950.600770949073</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45950.600770949073</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45950.600770949073</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45950.600770949073</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45950.600770949073</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45950.600770949073</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45950.600770949073</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45950.600770949073</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45950.600770949073</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45950.600770949073</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45950.600770949073</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45950.600770949073</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45950.600770949073</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45950.600770949073</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45950.600770949073</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45950.600770949073</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45950.600770949073</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45950.600770949073</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45950.600770949073</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45950.600770949073</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45950.600770949073</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45950.600770949073</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45950.600770949073</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45950.600770949073</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45950.600770949073</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45950.600770949073</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45950.600770949073</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45950.600770949073</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45950.600770949073</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45950.600770949073</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45950.600770949073</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45950.600770949073</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45950.600770949073</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45950.600770949073</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45950.600770949073</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45950.600770949073</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45950.600770949073</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45950.600770949073</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45950.600770949073</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45950.600770949073</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45950.600770949073</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45950.600770949073</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45950.600770949073</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45950.600770949073</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45950.600770949073</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45950.600770949073</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45950.600770949073</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45950.600770949073</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45950.600770949073</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45950.600770949073</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45950.600770949073</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45950.600770949073</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45950.600770949073</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45950.600770949073</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45950.600770949073</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45950.600770949073</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45950.600770949073</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45950.600770949073</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45950.600770949073</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45950.600770949073</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45950.600770949073</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45950.600770949073</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45950.600770949073</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45950.600770949073</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45950.600770949073</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45950.600770949073</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45950.600770949073</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45950.600770949073</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45950.600770949073</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45950.600770949073</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45950.600770949073</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45950.600770949073</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45950.600770949073</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45950.600770949073</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45950.600770949073</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45950.600770949073</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45950.600770949073</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45950.600770949073</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45950.600770949073</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45950.600770949073</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45950.600770949073</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45950.600770949073</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45950.600770949073</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45950.600770949073</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45950.600770949073</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45950.600770949073</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45950.600770949073</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45950.600770949073</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45950.600770949073</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45950.600770949073</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45950.600770949073</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45950.600770949073</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45950.600770949073</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45950.600770949073</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45950.600770949073</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45950.600770949073</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45950.600770949073</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45950.600770949073</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45950.600770949073</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45950.600770949073</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45950.600770949073</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45950.600770949073</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45950.600770949073</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45950.600770949073</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45950.600770949073</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45950.600770949073</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45950.600770949073</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45950.600770949073</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45950.600770949073</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45950.600770949073</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45950.600770949073</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45950.600770949073</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45950.600770949073</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45950.600770949073</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45950.600770949073</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45950.600770949073</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45950.600770949073</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45950.600770949073</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45950.600770949073</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45950.600770949073</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45950.600770949073</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45950.600770949073</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45950.600770949073</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45950.600770949073</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45950.600770949073</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45950.600770949073</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45950.600770949073</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45950.600770949073</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45950.600770949073</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45950.600770949073</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45950.600770949073</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45950.600770949073</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45950.600770949073</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45950.600770949073</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45950.600770949073</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45950.600770949073</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45950.600770949073</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45950.600770949073</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45950.600770949073</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45950.600770949073</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45950.600770949073</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45950.600770949073</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45950.600770949073</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45950.600770949073</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45950.600770949073</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45950.600770949073</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45950.600770949073</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45950.600770949073</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45950.600770949073</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45950.600770949073</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45950.600770949073</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45950.600770949073</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45950.600770949073</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45950.600770949073</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45950.600770949073</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45950.600770949073</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45950.600770949073</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45950.600770949073</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45950.600770949073</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45950.600770949073</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45950.600770949073</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45950.600770949073</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45950.600770949073</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45950.600770949073</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45950.600770949073</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45950.600770949073</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45950.600770949073</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45950.600770949073</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45950.600770949073</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45950.600770949073</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45950.600770949073</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45950.600770949073</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45950.600770949073</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45950.600770949073</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45950.600770949073</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45950.600770949073</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45950.600770949073</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45950.600770949073</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45950.600770949073</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45950.600770949073</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45950.600770949073</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45950.600770949073</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45950.600770949073</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45950.600770949073</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45950.600770949073</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45950.600770949073</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45950.600770949073</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45950.600770949073</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45950.600770949073</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45950.600770949073</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45950.600770949073</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45950.600770949073</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45950.600770949073</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45950.600770949073</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45950.600770949073</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45950.600770949073</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45950.600770949073</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45950.600770949073</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45950.600770949073</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45950.600770949073</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45950.600770949073</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45950.600770949073</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45950.600770949073</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45950.600770949073</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45950.600770949073</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45950.600770949073</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45950.600770949073</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45950.600770949073</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45950.600770949073</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45950.600770949073</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45950.600770949073</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45950.600770949073</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45950.600770949073</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45950.600770949073</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45950.600770949073</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45950.600770949073</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45950.600770949073</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45950.600770949073</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45950.600770949073</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45950.600770949073</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45950.600770949073</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45950.600770949073</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45950.600770949073</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45950.600770949073</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45950.600770949073</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45950.600770949073</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45950.600770949073</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45950.600770949073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45950.600770949073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45950.600770949073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45950.600770949073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45950.600770949073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45950.600770949073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45950.600770949073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45950.600770949073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45950.600770949073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45950.600770949073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45950.600770949073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45950.600770949073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45950.600770949073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45950.600770949073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45950.600770949073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45950.600770949073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45950.600770949073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45950.600770949073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45950.600770949073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45950.600770949073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45950.600770949073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45950.600770949073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45950.600770949073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45950.600770949073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45950.600770949073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45950.600770949073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45950.600770949073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45950.600770949073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45950.600770949073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45950.600770949073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45950.600770949073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45950.600770949073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45950.600770949073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45950.600770949073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45950.600770949073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45950.600770949073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45950.600770949073</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