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90" documentId="13_ncr:1_{F6CB121F-512D-4AA6-A0C1-0FB36C537598}" xr6:coauthVersionLast="47" xr6:coauthVersionMax="47" xr10:uidLastSave="{2CC32E4D-FA20-4DA7-95E1-DF1D8266F075}"/>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<sst xmlns="http://schemas.openxmlformats.org/spreadsheetml/2006/main" count="178583" uniqueCount="39074">
  <si>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</si>
  <si>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</si>
  <si>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</si>
  <si>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</si>
  <si>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</si>
  <si>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</si>
  <si>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</si>
  <si>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</si>
  <si>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</si>
  <si>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</si>
  <si>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</si>
  <si>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</si>
  <si>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</si>
  <si>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</si>
  <si>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</si>
  <si>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</si>
  <si>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</si>
  <si>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</si>
  <si>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</si>
  <si>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</si>
  <si>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</si>
  <si>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</si>
  <si>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</si>
  <si>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</si>
  <si>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</si>
  <si>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</si>
  <si>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</si>
  <si>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</si>
  <si>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</si>
  <si>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</si>
  <si>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</si>
  <si>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</si>
  <si>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</si>
  <si>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</si>
  <si>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</si>
  <si>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</si>
  <si>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</si>
  <si>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</si>
  <si>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</si>
  <si>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</si>
  <si>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</si>
  <si>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</si>
  <si>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</si>
  <si>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</si>
  <si>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</si>
  <si>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</si>
  <si>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</si>
  <si>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</si>
  <si>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</si>
  <si>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</si>
  <si>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</si>
  <si>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</si>
  <si>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</si>
  <si>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</si>
  <si>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</si>
  <si>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</si>
  <si>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</si>
  <si>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</si>
  <si>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</si>
  <si>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</si>
  <si>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</si>
  <si>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</si>
  <si>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</si>
  <si>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</si>
  <si>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</si>
  <si>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</si>
  <si>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</si>
  <si>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</si>
  <si>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</si>
  <si>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</si>
  <si>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</si>
  <si>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</si>
  <si>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</si>
  <si>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</si>
  <si>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</si>
  <si>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</si>
  <si>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</si>
  <si>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</si>
  <si>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</si>
  <si>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</si>
  <si>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</si>
  <si>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</si>
  <si>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</si>
  <si>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</si>
  <si>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</si>
  <si>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</si>
  <si>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</si>
  <si>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</si>
  <si>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</si>
  <si>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</si>
  <si>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</si>
  <si>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</si>
  <si>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</si>
  <si>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</si>
  <si>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</si>
  <si>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</si>
  <si>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</si>
  <si>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</si>
  <si>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</si>
  <si>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</si>
  <si>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</si>
  <si>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</si>
  <si>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</si>
  <si>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</si>
  <si>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</si>
  <si>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</si>
  <si>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</si>
  <si>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</si>
  <si>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</si>
  <si>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</si>
  <si>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</si>
  <si>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</si>
  <si>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</si>
  <si>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</si>
  <si>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</si>
  <si>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</si>
  <si>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</si>
  <si>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</si>
  <si>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</si>
  <si>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</si>
  <si>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</si>
  <si>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</si>
  <si>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</si>
  <si>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</si>
  <si>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</si>
  <si>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</si>
  <si>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</si>
  <si>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</si>
  <si>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</si>
  <si>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</si>
  <si>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</si>
  <si>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</si>
  <si>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</si>
  <si>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</si>
  <si>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</si>
  <si>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</si>
  <si>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</si>
  <si>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</si>
  <si>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</si>
  <si>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</si>
  <si>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</si>
  <si>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</si>
  <si>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</si>
  <si>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</si>
  <si>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</si>
  <si>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</si>
  <si>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</si>
  <si>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</si>
  <si>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</si>
  <si>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</si>
  <si>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</si>
  <si>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</si>
  <si>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</si>
  <si>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</si>
  <si>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</si>
  <si>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</si>
  <si>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</si>
  <si>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</si>
  <si>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</si>
  <si>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</si>
  <si>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</si>
  <si>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</si>
  <si>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</si>
  <si>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</si>
  <si>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</si>
  <si>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</si>
  <si>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</si>
  <si>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</si>
  <si>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</si>
  <si>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</si>
  <si>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</si>
  <si>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</si>
  <si>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</si>
  <si>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</si>
  <si>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</si>
  <si>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</si>
  <si>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</si>
  <si>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</si>
  <si>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</si>
  <si>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</si>
  <si>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</si>
  <si>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</si>
  <si>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</si>
  <si>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</si>
  <si>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</si>
  <si>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</si>
  <si>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</si>
  <si>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</si>
  <si>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</si>
  <si>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</si>
  <si>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</si>
  <si>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</si>
  <si>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</si>
  <si>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</si>
  <si>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</si>
  <si>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</si>
  <si>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</si>
  <si>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</si>
  <si>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</si>
  <si>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</si>
  <si>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</si>
  <si>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</si>
  <si>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</si>
  <si>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</si>
  <si>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</si>
  <si>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</si>
  <si>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</si>
  <si>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</si>
  <si>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</si>
  <si>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</si>
  <si>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</si>
  <si>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</si>
  <si>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</si>
  <si>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</si>
  <si>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</si>
  <si>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</si>
  <si>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</si>
  <si>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</si>
  <si>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</si>
  <si>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</si>
  <si>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</si>
  <si>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</si>
  <si>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</si>
  <si>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</si>
  <si>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</si>
  <si>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</si>
  <si>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</si>
  <si>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</si>
  <si>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</si>
  <si>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</si>
  <si>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</si>
  <si>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</si>
  <si>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</si>
  <si>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</si>
  <si>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</si>
  <si>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</si>
  <si>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</si>
  <si>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</si>
  <si>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</si>
  <si>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</si>
  <si>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</si>
  <si>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</si>
  <si>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</si>
  <si>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</si>
  <si>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</si>
  <si>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</si>
  <si>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</si>
  <si>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</si>
  <si>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</si>
  <si>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</si>
  <si>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</si>
  <si>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</si>
  <si>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</si>
  <si>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</si>
  <si>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</si>
  <si>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</si>
  <si>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</si>
  <si>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</si>
  <si>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</si>
  <si>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</si>
  <si>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</si>
  <si>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</si>
  <si>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</si>
  <si>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</si>
  <si>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</si>
  <si>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</si>
  <si>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</si>
  <si>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</si>
  <si>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</si>
  <si>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</si>
  <si>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</si>
  <si>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</si>
  <si>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</si>
  <si>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</si>
  <si>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</si>
  <si>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</si>
  <si>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</si>
  <si>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</si>
  <si>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</si>
  <si>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</si>
  <si>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</si>
  <si>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</si>
  <si>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</si>
  <si>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</si>
  <si>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</si>
  <si>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</si>
  <si>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</si>
  <si>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</si>
  <si>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</si>
  <si>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</si>
  <si>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</si>
  <si>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</si>
  <si>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</si>
  <si>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</si>
  <si>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</si>
  <si>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</si>
  <si>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</si>
  <si>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</si>
  <si>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</si>
  <si>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</si>
  <si>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</si>
  <si>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</si>
  <si>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</si>
  <si>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</si>
  <si>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</si>
  <si>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</si>
  <si>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</si>
  <si>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</si>
  <si>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</si>
  <si>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</si>
  <si>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</si>
  <si>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</si>
  <si>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</si>
  <si>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</si>
  <si>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</si>
  <si>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</si>
  <si>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</si>
  <si>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</si>
  <si>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</si>
  <si>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</si>
  <si>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</si>
  <si>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</si>
  <si>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</si>
  <si>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</si>
  <si>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</si>
  <si>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</si>
  <si>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</si>
  <si>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</si>
  <si>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</si>
  <si>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</si>
  <si>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</si>
  <si>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</si>
  <si>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</si>
  <si>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</si>
  <si>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</si>
  <si>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</si>
  <si>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</si>
  <si>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</si>
  <si>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</si>
  <si>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</si>
  <si>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</si>
  <si>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</si>
  <si>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</si>
  <si>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</si>
  <si>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</si>
  <si>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</si>
  <si>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</si>
  <si>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</si>
  <si>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</si>
  <si>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</si>
  <si>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</si>
  <si>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</si>
  <si>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</si>
  <si>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</si>
  <si>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</si>
  <si>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</si>
  <si>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</si>
  <si>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</si>
  <si>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</si>
  <si>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</si>
  <si>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</si>
  <si>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</si>
  <si>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</si>
  <si>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</si>
  <si>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</si>
  <si>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</si>
  <si>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</si>
  <si>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</si>
  <si>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</si>
  <si>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</si>
  <si>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</si>
  <si>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</si>
  <si>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</si>
  <si>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</si>
  <si>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</si>
  <si>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</si>
  <si>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</si>
  <si>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</si>
  <si>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</si>
  <si>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</si>
  <si>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</si>
  <si>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</si>
  <si>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</si>
  <si>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</si>
  <si>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</si>
  <si>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</si>
  <si>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</si>
  <si>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</si>
  <si>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</si>
  <si>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</si>
  <si>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</si>
  <si>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</si>
  <si>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</si>
  <si>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</si>
  <si>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</si>
  <si>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</si>
  <si>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</si>
  <si>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</si>
  <si>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</si>
  <si>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</si>
  <si>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</si>
  <si>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</si>
  <si>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</si>
  <si>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</si>
  <si>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</si>
  <si>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</si>
  <si>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</si>
  <si>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</si>
  <si>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</si>
  <si>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</si>
  <si>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</si>
  <si>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</si>
  <si>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</si>
  <si>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</si>
  <si>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</si>
  <si>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</si>
  <si>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</si>
  <si>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</si>
  <si>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</si>
  <si>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</si>
  <si>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</si>
  <si>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</si>
  <si>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</si>
  <si>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</si>
  <si>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</si>
  <si>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</si>
  <si>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</si>
  <si>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</si>
  <si>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</si>
  <si>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</si>
  <si>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</si>
  <si>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</si>
  <si>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</si>
  <si>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</si>
  <si>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</si>
  <si>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</si>
  <si>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</si>
  <si>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</si>
  <si>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</si>
  <si>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</si>
  <si>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</si>
  <si>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</si>
  <si>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</si>
  <si>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</si>
  <si>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</si>
  <si>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</si>
  <si>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</si>
  <si>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</si>
  <si>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</si>
  <si>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</si>
  <si>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</si>
  <si>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</si>
  <si>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</si>
  <si>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</si>
  <si>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</si>
  <si>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</si>
  <si>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</si>
  <si>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</si>
  <si>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</si>
  <si>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</si>
  <si>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</si>
  <si>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</si>
  <si>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</si>
  <si>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</si>
  <si>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</si>
  <si>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</si>
  <si>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</si>
  <si>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</si>
  <si>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</si>
  <si>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</si>
  <si>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</si>
  <si>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</si>
  <si>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</si>
  <si>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</si>
  <si>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</si>
  <si>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</si>
  <si>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</si>
  <si>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</si>
  <si>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</si>
  <si>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</si>
  <si>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</si>
  <si>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</si>
  <si>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</si>
  <si>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</si>
  <si>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</si>
  <si>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</si>
  <si>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</si>
  <si>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</si>
  <si>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</si>
  <si>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</si>
  <si>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</si>
  <si>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</si>
  <si>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</si>
  <si>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</si>
  <si>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</si>
  <si>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</si>
  <si>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</si>
  <si>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</si>
  <si>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</si>
  <si>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</si>
  <si>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</si>
  <si>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</si>
  <si>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</si>
  <si>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</si>
  <si>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</si>
  <si>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</si>
  <si>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</si>
  <si>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</si>
  <si>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</si>
  <si>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</si>
  <si>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</si>
  <si>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</si>
  <si>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</si>
  <si>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</si>
  <si>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</si>
  <si>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</si>
  <si>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</si>
  <si>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</si>
  <si>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</si>
  <si>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</si>
  <si>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</si>
  <si>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</si>
  <si>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</si>
  <si>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</si>
  <si>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</si>
  <si>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</si>
  <si>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</si>
  <si>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</si>
  <si>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</si>
  <si>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</si>
  <si>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</si>
  <si>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</si>
  <si>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</si>
  <si>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</si>
  <si>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</si>
  <si>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</si>
  <si>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</si>
  <si>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</si>
  <si>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</si>
  <si>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</si>
  <si>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</si>
  <si>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</si>
  <si>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</si>
  <si>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</si>
  <si>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</si>
  <si>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</si>
  <si>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</si>
  <si>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</si>
  <si>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</si>
  <si>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</si>
  <si>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</si>
  <si>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</si>
  <si>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</si>
  <si>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</si>
  <si>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</si>
  <si>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</si>
  <si>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</si>
  <si>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</si>
  <si>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</si>
  <si>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</si>
  <si>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</si>
  <si>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</si>
  <si>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</si>
  <si>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</si>
  <si>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</si>
  <si>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</si>
  <si>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</si>
  <si>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</si>
  <si>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</si>
  <si>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</si>
  <si>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</si>
  <si>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</si>
  <si>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</si>
  <si>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</si>
  <si>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</si>
  <si>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</si>
  <si>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</si>
  <si>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</si>
  <si>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</si>
  <si>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</si>
  <si>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</si>
  <si>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</si>
  <si>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</si>
  <si>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</si>
  <si>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</si>
  <si>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</si>
  <si>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</si>
  <si>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</si>
  <si>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</si>
  <si>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</si>
  <si>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</si>
  <si>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</si>
  <si>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</si>
  <si>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</si>
  <si>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</si>
  <si>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</si>
  <si>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</si>
  <si>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</si>
  <si>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</si>
  <si>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</si>
  <si>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</si>
  <si>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</si>
  <si>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</si>
  <si>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</si>
  <si>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</si>
  <si>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</si>
  <si>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</si>
  <si>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</si>
  <si>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</si>
  <si>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</si>
  <si>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</si>
  <si>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</si>
  <si>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</si>
  <si>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</si>
  <si>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</si>
  <si>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</si>
  <si>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</si>
  <si>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</si>
  <si>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</si>
  <si>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</si>
  <si>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</si>
  <si>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</si>
  <si>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</si>
  <si>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</si>
  <si>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</si>
  <si>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</si>
  <si>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</si>
  <si>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</si>
  <si>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</si>
  <si>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</si>
  <si>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</si>
  <si>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</si>
  <si>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</si>
  <si>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</si>
  <si>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</si>
  <si>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</si>
  <si>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</si>
  <si>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</si>
  <si>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</si>
  <si>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</si>
  <si>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</si>
  <si>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</si>
  <si>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</si>
  <si>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</si>
  <si>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</si>
  <si>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</si>
  <si>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</si>
  <si>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</si>
  <si>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</si>
  <si>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</si>
  <si>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</si>
  <si>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</si>
  <si>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</si>
  <si>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</si>
  <si>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</si>
  <si>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</si>
  <si>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</si>
  <si>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</si>
  <si>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</si>
  <si>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</si>
  <si>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</si>
  <si>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</si>
  <si>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</si>
  <si>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</si>
  <si>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</si>
  <si>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</si>
  <si>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</si>
  <si>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</si>
  <si>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</si>
  <si>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</si>
  <si>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</si>
  <si>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</si>
  <si>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</si>
  <si>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</si>
  <si>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</si>
  <si>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</si>
  <si>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</si>
  <si>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</si>
  <si>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</si>
  <si>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</si>
  <si>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</si>
  <si>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</si>
  <si>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</si>
  <si>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</si>
  <si>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</si>
  <si>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</si>
  <si>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</si>
  <si>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</si>
  <si>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</si>
  <si>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</si>
  <si>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</si>
  <si>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</si>
  <si>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</si>
  <si>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</si>
  <si>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</si>
  <si>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</si>
  <si>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</si>
  <si>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</si>
  <si>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</si>
  <si>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</si>
  <si>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</si>
  <si>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</si>
  <si>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</si>
  <si>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</si>
  <si>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</si>
  <si>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</si>
  <si>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</si>
  <si>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</si>
  <si>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</si>
  <si>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</si>
  <si>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</si>
  <si>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</si>
  <si>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</si>
  <si>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</si>
  <si>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</si>
  <si>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</si>
  <si>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</si>
  <si>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</si>
  <si>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</si>
  <si>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</si>
  <si>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</si>
  <si>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</si>
  <si>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</si>
  <si>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</si>
  <si>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</si>
  <si>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</si>
  <si>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</si>
  <si>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</si>
  <si>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</si>
  <si>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</si>
  <si>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</si>
  <si>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</si>
  <si>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</si>
  <si>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</si>
  <si>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</si>
  <si>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</si>
  <si>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</si>
  <si>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</si>
  <si>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</si>
  <si>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</si>
  <si>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</si>
  <si>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</si>
  <si>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</si>
  <si>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</si>
  <si>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</si>
  <si>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</si>
  <si>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</si>
  <si>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</si>
  <si>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</si>
  <si>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</si>
  <si>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</si>
  <si>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</si>
  <si>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</si>
  <si>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</si>
  <si>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</si>
  <si>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</si>
  <si>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</si>
  <si>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</si>
  <si>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</si>
  <si>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</si>
  <si>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</si>
  <si>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</si>
  <si>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</si>
  <si>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</si>
  <si>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</si>
  <si>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</si>
  <si>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</si>
  <si>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</si>
  <si>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</si>
  <si>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</si>
  <si>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</si>
  <si>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</si>
  <si>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</si>
  <si>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</si>
  <si>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</si>
  <si>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</si>
  <si>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</si>
  <si>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</si>
  <si>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</si>
  <si>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</si>
  <si>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</si>
  <si>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</si>
  <si>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</si>
  <si>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</si>
  <si>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</si>
  <si>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</si>
  <si>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</si>
  <si>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</si>
  <si>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</si>
  <si>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</si>
  <si>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</si>
  <si>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</si>
  <si>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</si>
  <si>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</si>
  <si>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</si>
  <si>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</si>
  <si>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</si>
  <si>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</si>
  <si>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</si>
  <si>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</si>
  <si>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</si>
  <si>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</si>
  <si>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</si>
  <si>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</si>
  <si>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</si>
  <si>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</si>
  <si>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</si>
  <si>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</si>
  <si>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</si>
  <si>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</si>
  <si>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</si>
  <si>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</si>
  <si>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</si>
  <si>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</si>
  <si>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</si>
  <si>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</si>
  <si>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</si>
  <si>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</si>
  <si>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</si>
  <si>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</si>
  <si>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</si>
  <si>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</si>
  <si>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</si>
  <si>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</si>
  <si>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</si>
  <si>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</si>
  <si>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</si>
  <si>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</si>
  <si>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</si>
  <si>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</si>
  <si>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</si>
  <si>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</si>
  <si>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</si>
  <si>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</si>
  <si>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</si>
  <si>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</si>
  <si>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</si>
  <si>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</si>
  <si>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</si>
  <si>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</si>
  <si>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</si>
  <si>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</si>
  <si>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</si>
  <si>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</si>
  <si>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</si>
  <si>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</si>
  <si>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</si>
  <si>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</si>
  <si>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</si>
  <si>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</si>
  <si>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</si>
  <si>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</si>
  <si>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</si>
  <si>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</si>
  <si>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</si>
  <si>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</si>
  <si>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</si>
  <si>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</si>
  <si>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</si>
  <si>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</si>
  <si>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</si>
  <si>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</si>
  <si>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</si>
  <si>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</si>
  <si>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</si>
  <si>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</si>
  <si>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</si>
  <si>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</si>
  <si>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</si>
  <si>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</si>
  <si>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</si>
  <si>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</si>
  <si>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</si>
  <si>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</si>
  <si>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</si>
  <si>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</si>
  <si>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</si>
  <si>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</si>
  <si>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</si>
  <si>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</si>
  <si>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</si>
  <si>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</si>
  <si>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</si>
  <si>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</si>
  <si>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</si>
  <si>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</si>
  <si>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</si>
  <si>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</si>
  <si>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</si>
  <si>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</si>
  <si>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</si>
  <si>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</si>
  <si>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</si>
  <si>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</si>
  <si>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</si>
  <si>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</si>
  <si>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</si>
  <si>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</si>
  <si>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</si>
  <si>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</si>
  <si>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</si>
  <si>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</si>
  <si>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</si>
  <si>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</si>
  <si>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</si>
  <si>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</si>
  <si>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</si>
  <si>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</si>
  <si>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</si>
  <si>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</si>
  <si>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</si>
  <si>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</si>
  <si>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</si>
  <si>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</si>
  <si>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</si>
  <si>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</si>
  <si>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</si>
  <si>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</si>
  <si>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</si>
  <si>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</si>
  <si>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</si>
  <si>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</si>
  <si>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</si>
  <si>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</si>
  <si>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</si>
  <si>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</si>
  <si>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</si>
  <si>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</si>
  <si>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</si>
  <si>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</si>
  <si>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</si>
  <si>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</si>
  <si>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</si>
  <si>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</si>
  <si>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</si>
  <si>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</si>
  <si>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</si>
  <si>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</si>
  <si>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</si>
  <si>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</si>
  <si>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</si>
  <si>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</si>
  <si>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</si>
  <si>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</si>
  <si>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</si>
  <si>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</si>
  <si>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</si>
  <si>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</si>
  <si>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</si>
  <si>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</si>
  <si>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</si>
  <si>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</si>
  <si>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</si>
  <si>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</si>
  <si>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</si>
  <si>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</si>
  <si>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</si>
  <si>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</si>
  <si>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</si>
  <si>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</si>
  <si>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</si>
  <si>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</si>
  <si>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</si>
  <si>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</si>
  <si>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</si>
  <si>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</si>
  <si>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</si>
  <si>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</si>
  <si>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</si>
  <si>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</si>
  <si>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</si>
  <si>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</si>
  <si>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</si>
  <si>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</si>
  <si>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</si>
  <si>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</si>
  <si>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</si>
  <si>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</si>
  <si>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</si>
  <si>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</si>
  <si>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</si>
  <si>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</si>
  <si>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</si>
  <si>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</si>
  <si>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</si>
  <si>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</si>
  <si>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</si>
  <si>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</si>
  <si>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</si>
  <si>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</si>
  <si>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</si>
  <si>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</si>
  <si>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</si>
  <si>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</si>
  <si>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</si>
  <si>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</si>
  <si>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</si>
  <si>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</si>
  <si>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</si>
  <si>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</si>
  <si>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</si>
  <si>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</si>
  <si>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</si>
  <si>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</si>
  <si>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</si>
  <si>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</si>
  <si>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</si>
  <si>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</si>
  <si>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</si>
  <si>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</si>
  <si>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</si>
  <si>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</si>
  <si>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</si>
  <si>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</si>
  <si>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</si>
  <si>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</si>
  <si>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</si>
  <si>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</si>
  <si>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</si>
  <si>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</si>
  <si>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</si>
  <si>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</si>
  <si>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</si>
  <si>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</si>
  <si>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</si>
  <si>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</si>
  <si>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</si>
  <si>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</si>
  <si>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</si>
  <si>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</si>
  <si>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</si>
  <si>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</si>
  <si>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</si>
  <si>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</si>
  <si>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</si>
  <si>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</si>
  <si>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</si>
  <si>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</si>
  <si>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</si>
  <si>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</si>
  <si>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</si>
  <si>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</si>
  <si>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</si>
  <si>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</si>
  <si>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</si>
  <si>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</si>
  <si>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</si>
  <si>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</si>
  <si>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</si>
  <si>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</si>
  <si>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</si>
  <si>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</si>
  <si>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</si>
  <si>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</si>
  <si>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</si>
  <si>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</si>
  <si>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</si>
  <si>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</si>
  <si>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</si>
  <si>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</si>
  <si>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</si>
  <si>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</si>
  <si>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</si>
  <si>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</si>
  <si>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</si>
  <si>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</si>
  <si>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</si>
  <si>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</si>
  <si>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</si>
  <si>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</si>
  <si>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</si>
  <si>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</si>
  <si>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</si>
  <si>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</si>
  <si>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</si>
  <si>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</si>
  <si>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</si>
  <si>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</si>
  <si>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</si>
  <si>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</si>
  <si>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</si>
  <si>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</si>
  <si>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</si>
  <si>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</si>
  <si>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</si>
  <si>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</si>
  <si>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</si>
  <si>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</si>
  <si>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</si>
  <si>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</si>
  <si>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</si>
  <si>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</si>
  <si>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</si>
  <si>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</si>
  <si>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</si>
  <si>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</si>
  <si>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</si>
  <si>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</si>
  <si>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</si>
  <si>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</si>
  <si>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</si>
  <si>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</si>
  <si>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</si>
  <si>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</si>
  <si>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</si>
  <si>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</si>
  <si>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</si>
  <si>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</si>
  <si>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</si>
  <si>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</si>
  <si>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</si>
  <si>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</si>
  <si>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</si>
  <si>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</si>
  <si>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</si>
  <si>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</si>
  <si>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</si>
  <si>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</si>
  <si>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</si>
  <si>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</si>
  <si>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</si>
  <si>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</si>
  <si>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</si>
  <si>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</si>
  <si>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</si>
  <si>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</si>
  <si>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</si>
  <si>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</si>
  <si>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</si>
  <si>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</si>
  <si>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</si>
  <si>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</si>
  <si>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</si>
  <si>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</si>
  <si>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</si>
  <si>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</si>
  <si>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</si>
  <si>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</si>
  <si>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</si>
  <si>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</si>
  <si>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</si>
  <si>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</si>
  <si>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</si>
  <si>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</si>
  <si>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</si>
  <si>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</si>
  <si>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</si>
  <si>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</si>
  <si>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</si>
  <si>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</si>
  <si>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</si>
  <si>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</si>
  <si>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</si>
  <si>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</si>
  <si>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</si>
  <si>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</si>
  <si>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</si>
  <si>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</si>
  <si>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</si>
  <si>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</si>
  <si>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</si>
  <si>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</si>
  <si>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</si>
  <si>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</si>
  <si>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</si>
  <si>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</si>
  <si>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</si>
  <si>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</si>
  <si>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</si>
  <si>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</si>
  <si>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</si>
  <si>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</si>
  <si>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</si>
  <si>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</si>
  <si>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</si>
  <si>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</si>
  <si>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</si>
  <si>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</si>
  <si>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</si>
  <si>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</si>
  <si>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</si>
  <si>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</si>
  <si>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</si>
  <si>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</si>
  <si>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</si>
  <si>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</si>
  <si>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</si>
  <si>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</si>
  <si>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</si>
  <si>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</si>
  <si>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</si>
  <si>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</si>
  <si>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</si>
  <si>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</si>
  <si>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</si>
  <si>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</si>
  <si>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</si>
  <si>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</si>
  <si>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</si>
  <si>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</si>
  <si>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</si>
  <si>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</si>
  <si>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</si>
  <si>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</si>
  <si>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</si>
  <si>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</si>
  <si>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</si>
  <si>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</si>
  <si>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</si>
  <si>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</si>
  <si>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</si>
  <si>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</si>
  <si>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</si>
  <si>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</si>
  <si>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</si>
  <si>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</si>
  <si>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</si>
  <si>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</si>
  <si>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</si>
  <si>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</si>
  <si>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</si>
  <si>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</si>
  <si>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</si>
  <si>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</si>
  <si>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</si>
  <si>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</si>
  <si>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</si>
  <si>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</si>
  <si>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</si>
  <si>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</si>
  <si>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</si>
  <si>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</si>
  <si>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</si>
  <si>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</si>
  <si>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</si>
  <si>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</si>
  <si>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</si>
  <si>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</si>
  <si>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</si>
  <si>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</si>
  <si>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</si>
  <si>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</si>
  <si>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</si>
  <si>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</si>
  <si>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</si>
  <si>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</si>
  <si>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</si>
  <si>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</si>
  <si>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</si>
  <si>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</si>
  <si>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</si>
  <si>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</si>
  <si>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</si>
  <si>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</si>
  <si>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</si>
  <si>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</si>
  <si>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</si>
  <si>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</si>
  <si>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</si>
  <si>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</si>
  <si>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</si>
  <si>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</si>
  <si>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</si>
  <si>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</si>
  <si>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</si>
  <si>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</si>
  <si>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</si>
  <si>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</si>
  <si>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</si>
  <si>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</si>
  <si>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</si>
  <si>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</si>
  <si>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</si>
  <si>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</si>
  <si>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</si>
  <si>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</si>
  <si>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</si>
  <si>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</si>
  <si>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</si>
  <si>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</si>
  <si>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</si>
  <si>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</si>
  <si>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</si>
  <si>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</si>
  <si>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</si>
  <si>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</si>
  <si>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</si>
  <si>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</si>
  <si>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</si>
  <si>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</si>
  <si>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</si>
  <si>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</si>
  <si>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</si>
  <si>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</si>
  <si>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</si>
  <si>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</si>
  <si>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</si>
  <si>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</si>
  <si>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</si>
  <si>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</si>
  <si>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</si>
  <si>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</si>
  <si>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</si>
  <si>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</si>
  <si>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</si>
  <si>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</si>
  <si>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</si>
  <si>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</si>
  <si>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</si>
  <si>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</si>
  <si>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</si>
  <si>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</si>
  <si>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</si>
  <si>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</si>
  <si>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</si>
  <si>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</si>
  <si>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</si>
  <si>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</si>
  <si>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</si>
  <si>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</si>
  <si>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</si>
  <si>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</si>
  <si>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</si>
  <si>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</si>
  <si>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</si>
  <si>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</si>
  <si>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</si>
  <si>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</si>
  <si>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</si>
  <si>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</si>
  <si>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</si>
  <si>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</si>
  <si>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</si>
  <si>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</si>
  <si>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</si>
  <si>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</si>
  <si>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</si>
  <si>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</si>
  <si>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</si>
  <si>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</si>
  <si>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</si>
  <si>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</si>
  <si>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</si>
  <si>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</si>
  <si>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</si>
  <si>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</si>
  <si>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</si>
  <si>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</si>
  <si>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</si>
  <si>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</si>
  <si>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</si>
  <si>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</si>
  <si>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</si>
  <si>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</si>
  <si>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</si>
  <si>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</si>
  <si>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</si>
  <si>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</si>
  <si>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</si>
  <si>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</si>
  <si>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</si>
  <si>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</si>
  <si>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</si>
  <si>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</si>
  <si>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</si>
  <si>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</si>
  <si>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</si>
  <si>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</si>
  <si>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</si>
  <si>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</si>
  <si>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</si>
  <si>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</si>
  <si>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</si>
  <si>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</si>
  <si>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</si>
  <si>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</si>
  <si>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</si>
  <si>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</si>
  <si>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</si>
  <si>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</si>
  <si>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</si>
  <si>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</si>
  <si>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</si>
  <si>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</si>
  <si>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</si>
  <si>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</si>
  <si>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</si>
  <si>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</si>
  <si>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</si>
  <si>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</si>
  <si>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</si>
  <si>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</si>
  <si>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</si>
  <si>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</si>
  <si>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</si>
  <si>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</si>
  <si>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</si>
  <si>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</si>
  <si>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</si>
  <si>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</si>
  <si>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</si>
  <si>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</si>
  <si>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</si>
  <si>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</si>
  <si>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</si>
  <si>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</si>
  <si>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</si>
  <si>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</si>
  <si>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</si>
  <si>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</si>
  <si>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</si>
  <si>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</si>
  <si>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</si>
  <si>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</si>
  <si>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</si>
  <si>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</si>
  <si>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</si>
  <si>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</si>
  <si>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</si>
  <si>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</si>
  <si>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</si>
  <si>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</si>
  <si>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</si>
  <si>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</si>
  <si>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</si>
  <si>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</si>
  <si>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</si>
  <si>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</si>
  <si>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</si>
  <si>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</si>
  <si>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</si>
  <si>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</si>
  <si>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</si>
  <si>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</si>
  <si>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</si>
  <si>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</si>
  <si>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</si>
  <si>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</si>
  <si>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</si>
  <si>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</si>
  <si>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</si>
  <si>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</si>
  <si>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</si>
  <si>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</si>
  <si>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</si>
  <si>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</si>
  <si>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</si>
  <si>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</si>
  <si>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</si>
  <si>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</si>
  <si>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</si>
  <si>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</si>
  <si>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</si>
  <si>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</si>
  <si>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</si>
  <si>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</si>
  <si>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</si>
  <si>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</si>
  <si>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</si>
  <si>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</si>
  <si>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</si>
  <si>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</si>
  <si>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</si>
  <si>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</si>
  <si>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</si>
  <si>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</si>
  <si>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</si>
  <si>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</si>
  <si>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</si>
  <si>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</si>
  <si>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</si>
  <si>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</si>
  <si>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</si>
  <si>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</si>
  <si>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</si>
  <si>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</si>
  <si>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</si>
  <si>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</si>
  <si>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</si>
  <si>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</si>
  <si>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</si>
  <si>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</si>
  <si>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</si>
  <si>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</si>
  <si>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</si>
  <si>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</si>
  <si>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</si>
  <si>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</si>
  <si>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</si>
  <si>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</si>
  <si>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</si>
  <si>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</si>
  <si>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</si>
  <si>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</si>
  <si>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</si>
  <si>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</si>
  <si>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</si>
  <si>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</si>
  <si>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</si>
  <si>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</si>
  <si>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</si>
  <si>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</si>
  <si>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</si>
  <si>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</si>
  <si>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</si>
  <si>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</si>
  <si>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</si>
  <si>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</si>
  <si>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</si>
  <si>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</si>
  <si>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</si>
  <si>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</si>
  <si>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</si>
  <si>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</si>
  <si>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</si>
  <si>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</si>
  <si>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</si>
  <si>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</si>
  <si>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</si>
  <si>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</si>
  <si>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</si>
  <si>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</si>
  <si>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</si>
  <si>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</si>
  <si>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</si>
  <si>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</si>
  <si>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</si>
  <si>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</si>
  <si>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</si>
  <si>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</si>
  <si>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</si>
  <si>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</si>
  <si>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</si>
  <si>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</si>
  <si>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</si>
  <si>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</si>
  <si>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</si>
  <si>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</si>
  <si>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</si>
  <si>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</si>
  <si>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</si>
  <si>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</si>
  <si>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</si>
  <si>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</si>
  <si>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</si>
  <si>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</si>
  <si>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</si>
  <si>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</si>
  <si>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</si>
  <si>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</si>
  <si>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</si>
  <si>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</si>
  <si>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</si>
  <si>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</si>
  <si>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</si>
  <si>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</si>
  <si>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</si>
  <si>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</si>
  <si>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</si>
  <si>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</si>
  <si>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</si>
  <si>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</si>
  <si>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</si>
  <si>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</si>
  <si>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</si>
  <si>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</si>
  <si>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</si>
  <si>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</si>
  <si>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</si>
  <si>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</si>
  <si>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</si>
  <si>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</si>
  <si>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</si>
  <si>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</si>
  <si>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</si>
  <si>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</si>
  <si>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</si>
  <si>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</si>
  <si>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</si>
  <si>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</si>
  <si>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</si>
  <si>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</si>
  <si>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</si>
  <si>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</si>
  <si>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</si>
  <si>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</si>
  <si>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</si>
  <si>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</si>
  <si>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</si>
  <si>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</si>
  <si>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</si>
  <si>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</si>
  <si>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</si>
  <si>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</si>
  <si>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</si>
  <si>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</si>
  <si>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</si>
  <si>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</si>
  <si>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</si>
  <si>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</si>
  <si>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</si>
  <si>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</si>
  <si>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</si>
  <si>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</si>
  <si>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</si>
  <si>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</si>
  <si>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</si>
  <si>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</si>
  <si>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</si>
  <si>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</si>
  <si>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</si>
  <si>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</si>
  <si>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</si>
  <si>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</si>
  <si>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</si>
  <si>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</si>
  <si>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</si>
  <si>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</si>
  <si>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</si>
  <si>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</si>
  <si>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</si>
  <si>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</si>
  <si>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</si>
  <si>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</si>
  <si>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</si>
  <si>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</si>
  <si>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</si>
  <si>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</si>
  <si>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</si>
  <si>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</si>
  <si>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</si>
  <si>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</si>
  <si>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</si>
  <si>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</si>
  <si>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</si>
  <si>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</si>
  <si>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</si>
  <si>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</si>
  <si>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</si>
  <si>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</si>
  <si>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</si>
  <si>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</si>
  <si>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</si>
  <si>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</si>
  <si>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</si>
  <si>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</si>
  <si>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</si>
  <si>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</si>
  <si>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</si>
  <si>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</si>
  <si>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</si>
  <si>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</si>
  <si>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</si>
  <si>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</si>
  <si>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</si>
  <si>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</si>
  <si>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</si>
  <si>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</si>
  <si>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</si>
  <si>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</si>
  <si>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</si>
  <si>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</si>
  <si>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</si>
  <si>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</si>
  <si>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</si>
  <si>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</si>
  <si>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</si>
  <si>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</si>
  <si>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</si>
  <si>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</si>
  <si>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</si>
  <si>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</si>
  <si>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</si>
  <si>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</si>
  <si>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</si>
  <si>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</si>
  <si>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</si>
  <si>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</si>
  <si>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</si>
  <si>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</si>
  <si>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</si>
  <si>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</si>
  <si>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</si>
  <si>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</si>
  <si>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</si>
  <si>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</si>
  <si>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</si>
  <si>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</si>
  <si>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</si>
  <si>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</si>
  <si>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</si>
  <si>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</si>
  <si>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</si>
  <si>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</si>
  <si>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</si>
  <si>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</si>
  <si>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</si>
  <si>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</si>
  <si>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</si>
  <si>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</si>
  <si>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</si>
  <si>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</si>
  <si>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</si>
  <si>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</si>
  <si>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</si>
  <si>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</si>
  <si>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</si>
  <si>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</si>
  <si>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</si>
  <si>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</si>
  <si>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</si>
  <si>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</si>
  <si>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</si>
  <si>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</si>
  <si>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</si>
  <si>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</si>
  <si>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</si>
  <si>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</si>
  <si>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</si>
  <si>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</si>
  <si>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</si>
  <si>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</si>
  <si>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</si>
  <si>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</si>
  <si>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</si>
  <si>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</si>
  <si>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</si>
  <si>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</si>
  <si>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</si>
  <si>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</si>
  <si>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</si>
  <si>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</si>
  <si>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</si>
  <si>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</si>
  <si>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</si>
  <si>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</si>
  <si>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</si>
  <si>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</si>
  <si>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</si>
  <si>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</si>
  <si>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</si>
  <si>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</si>
  <si>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</si>
  <si>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</si>
  <si>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</si>
  <si>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</si>
  <si>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</si>
  <si>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</si>
  <si>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</si>
  <si>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</si>
  <si>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</si>
  <si>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</si>
  <si>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</si>
  <si>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</si>
  <si>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</si>
  <si>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</si>
  <si>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</si>
  <si>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</si>
  <si>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</si>
  <si>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</si>
  <si>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</si>
  <si>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</si>
  <si>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</si>
  <si>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</si>
  <si>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</si>
  <si>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</si>
  <si>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</si>
  <si>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</si>
  <si>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</si>
  <si>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</si>
  <si>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</si>
  <si>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</si>
  <si>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</si>
  <si>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</si>
  <si>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</si>
  <si>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</si>
  <si>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</si>
  <si>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</si>
  <si>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</si>
  <si>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</si>
  <si>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</si>
  <si>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</si>
  <si>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</si>
  <si>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</si>
  <si>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</si>
  <si>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</si>
  <si>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</si>
  <si>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</si>
  <si>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</si>
  <si>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</si>
  <si>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</si>
  <si>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</si>
  <si>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</si>
  <si>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</si>
  <si>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</si>
  <si>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</si>
  <si>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</si>
  <si>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</si>
  <si>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</si>
  <si>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</si>
  <si>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</si>
  <si>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</si>
  <si>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</si>
  <si>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</si>
  <si>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</si>
  <si>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</si>
  <si>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</si>
  <si>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</si>
  <si>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</si>
  <si>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</si>
  <si>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</si>
  <si>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</si>
  <si>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</si>
  <si>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</si>
  <si>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</si>
  <si>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</si>
  <si>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</si>
  <si>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</si>
  <si>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</si>
  <si>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</si>
  <si>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</si>
  <si>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</si>
  <si>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</si>
  <si>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</si>
  <si>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</si>
  <si>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</si>
  <si>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</si>
  <si>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</si>
  <si>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</si>
  <si>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</si>
  <si>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</si>
  <si>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</si>
  <si>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</si>
  <si>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</si>
  <si>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</si>
  <si>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</si>
  <si>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</si>
  <si>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</si>
  <si>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</si>
  <si>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</si>
  <si>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</si>
  <si>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</si>
  <si>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</si>
  <si>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</si>
  <si>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</si>
  <si>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</si>
  <si>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</si>
  <si>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</si>
  <si>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</si>
  <si>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</si>
  <si>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</si>
  <si>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</si>
  <si>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</si>
  <si>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</si>
  <si>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</si>
  <si>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</si>
  <si>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</si>
  <si>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</si>
  <si>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</si>
  <si>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</si>
  <si>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</si>
  <si>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</si>
  <si>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</si>
  <si>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</si>
  <si>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</si>
  <si>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</si>
  <si>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</si>
  <si>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</si>
  <si>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</si>
  <si>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</si>
  <si>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</si>
  <si>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</si>
  <si>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</si>
  <si>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</si>
  <si>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</si>
  <si>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</si>
  <si>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</si>
  <si>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</si>
  <si>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</si>
  <si>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</si>
  <si>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</si>
  <si>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</si>
  <si>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</si>
  <si>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</si>
  <si>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</si>
  <si>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</si>
  <si>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</si>
  <si>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</si>
  <si>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</si>
  <si>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</si>
  <si>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</si>
  <si>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</si>
  <si>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</si>
  <si>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</si>
  <si>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</si>
  <si>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</si>
  <si>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</si>
  <si>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</si>
  <si>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</si>
  <si>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</si>
  <si>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</si>
  <si>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</si>
  <si>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</si>
  <si>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</si>
  <si>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</si>
  <si>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</si>
  <si>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</si>
  <si>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</si>
  <si>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</si>
  <si>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</si>
  <si>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</si>
  <si>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</si>
  <si>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</si>
  <si>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</si>
  <si>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</si>
  <si>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</si>
  <si>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</si>
  <si>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</si>
  <si>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</si>
  <si>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</si>
  <si>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</si>
  <si>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</si>
  <si>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</si>
  <si>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</si>
  <si>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</si>
  <si>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</si>
  <si>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</si>
  <si>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</si>
  <si>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</si>
  <si>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</si>
  <si>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</si>
  <si>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</si>
  <si>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</si>
  <si>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</si>
  <si>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</si>
  <si>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</si>
  <si>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</si>
  <si>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</si>
  <si>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</si>
  <si>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</si>
  <si>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</si>
  <si>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</si>
  <si>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</si>
  <si>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</si>
  <si>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</si>
  <si>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</si>
  <si>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</si>
  <si>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</si>
  <si>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</si>
  <si>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</si>
  <si>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</si>
  <si>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</si>
  <si>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</si>
  <si>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</si>
  <si>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</si>
  <si>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</si>
  <si>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</si>
  <si>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</si>
  <si>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</si>
  <si>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</si>
  <si>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</si>
  <si>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</si>
  <si>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</si>
  <si>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</si>
  <si>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</si>
  <si>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</si>
  <si>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</si>
  <si>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</si>
  <si>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</si>
  <si>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</si>
  <si>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</si>
  <si>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</si>
  <si>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</si>
  <si>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</si>
  <si>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</si>
  <si>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</si>
  <si>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</si>
  <si>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</si>
  <si>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</si>
  <si>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</si>
  <si>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</si>
  <si>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</si>
  <si>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</si>
  <si>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</si>
  <si>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</si>
  <si>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</si>
  <si>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</si>
  <si>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</si>
  <si>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</si>
  <si>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</si>
  <si>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</si>
  <si>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</si>
  <si>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</si>
  <si>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</si>
  <si>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</si>
  <si>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</si>
  <si>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</si>
  <si>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</si>
  <si>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</si>
  <si>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</si>
  <si>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</si>
  <si>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</si>
  <si>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</si>
  <si>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</si>
  <si>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</si>
  <si>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</si>
  <si>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</si>
  <si>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</si>
  <si>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</si>
  <si>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</si>
  <si>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</si>
  <si>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</si>
  <si>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</si>
  <si>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</si>
  <si>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</si>
  <si>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</si>
  <si>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</si>
  <si>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</si>
  <si>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</si>
  <si>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</si>
  <si>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</si>
  <si>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</si>
  <si>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</si>
  <si>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</si>
  <si>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</si>
  <si>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</si>
  <si>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</si>
  <si>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</si>
  <si>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</si>
  <si>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</si>
  <si>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</si>
  <si>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</si>
  <si>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</si>
  <si>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</si>
  <si>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</si>
  <si>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</si>
  <si>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</si>
  <si>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</si>
  <si>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</si>
  <si>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</si>
  <si>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</si>
  <si>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</si>
  <si>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</si>
  <si>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</si>
  <si>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</si>
  <si>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</si>
  <si>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</si>
  <si>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</si>
  <si>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</si>
  <si>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</si>
  <si>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</si>
  <si>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</si>
  <si>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</si>
  <si>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</si>
  <si>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</si>
  <si>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</si>
  <si>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</si>
  <si>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</si>
  <si>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</si>
  <si>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</si>
  <si>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</si>
  <si>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</si>
  <si>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</si>
  <si>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</si>
  <si>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</si>
  <si>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</si>
  <si>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</si>
  <si>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</si>
  <si>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</si>
  <si>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</si>
  <si>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</si>
  <si>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</si>
  <si>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</si>
  <si>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</si>
  <si>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</si>
  <si>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</si>
  <si>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</si>
  <si>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</si>
  <si>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</si>
  <si>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</si>
  <si>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</si>
  <si>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</si>
  <si>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</si>
  <si>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</si>
  <si>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</si>
  <si>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</si>
  <si>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</si>
  <si>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</si>
  <si>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</si>
  <si>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</si>
  <si>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</si>
  <si>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</si>
  <si>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</si>
  <si>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</si>
  <si>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</si>
  <si>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</si>
  <si>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</si>
  <si>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</si>
  <si>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</si>
  <si>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</si>
  <si>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</si>
  <si>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</si>
  <si>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</si>
  <si>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</si>
  <si>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</si>
  <si>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</si>
  <si>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</si>
  <si>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</si>
  <si>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</si>
  <si>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</si>
  <si>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</si>
  <si>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</si>
  <si>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</si>
  <si>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</si>
  <si>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</si>
  <si>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</si>
  <si>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</si>
  <si>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</si>
  <si>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</si>
  <si>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</si>
  <si>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</si>
  <si>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</si>
  <si>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</si>
  <si>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</si>
  <si>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</si>
  <si>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</si>
  <si>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</si>
  <si>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</si>
  <si>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</si>
  <si>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</si>
  <si>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</si>
  <si>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</si>
  <si>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</si>
  <si>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</si>
  <si>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</si>
  <si>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</si>
  <si>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</si>
  <si>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</si>
  <si>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</si>
  <si>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</si>
  <si>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</si>
  <si>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</si>
  <si>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</si>
  <si>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</si>
  <si>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</si>
  <si>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</si>
  <si>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</si>
  <si>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</si>
  <si>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</si>
  <si>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</si>
  <si>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</si>
  <si>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</si>
  <si>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</si>
  <si>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</si>
  <si>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</si>
  <si>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</si>
  <si>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</si>
  <si>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</si>
  <si>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</si>
  <si>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</si>
  <si>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</si>
  <si>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</si>
  <si>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</si>
  <si>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</si>
  <si>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</si>
  <si>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</si>
  <si>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</si>
  <si>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</si>
  <si>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</si>
  <si>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</si>
  <si>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</si>
  <si>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</si>
  <si>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</si>
  <si>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</si>
  <si>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</si>
  <si>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</si>
  <si>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</si>
  <si>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</si>
  <si>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</si>
  <si>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</si>
  <si>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</si>
  <si>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</si>
  <si>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</si>
  <si>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</si>
  <si>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</si>
  <si>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</si>
  <si>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</si>
  <si>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</si>
  <si>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</si>
  <si>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</si>
  <si>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</si>
  <si>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</si>
  <si>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</si>
  <si>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</si>
  <si>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</si>
  <si>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</si>
  <si>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</si>
  <si>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</si>
  <si>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</si>
  <si>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</si>
  <si>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</si>
  <si>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</si>
  <si>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</si>
  <si>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</si>
  <si>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</si>
  <si>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</si>
  <si>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</si>
  <si>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</si>
  <si>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</si>
  <si>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</si>
  <si>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</si>
  <si>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</si>
  <si>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</si>
  <si>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</si>
  <si>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</si>
  <si>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</si>
  <si>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</si>
  <si>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</si>
  <si>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</si>
  <si>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</si>
  <si>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</si>
  <si>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</si>
  <si>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</si>
  <si>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</si>
  <si>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</si>
  <si>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</si>
  <si>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</si>
  <si>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</si>
  <si>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</si>
  <si>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</si>
  <si>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</si>
  <si>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</si>
  <si>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</si>
  <si>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</si>
  <si>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</si>
  <si>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</si>
  <si>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</si>
  <si>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</si>
  <si>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</si>
  <si>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</si>
  <si>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</si>
  <si>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</si>
  <si>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</si>
  <si>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</si>
  <si>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</si>
  <si>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</si>
  <si>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</si>
  <si>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</si>
  <si>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</si>
  <si>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</si>
  <si>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</si>
  <si>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</si>
  <si>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</si>
  <si>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</si>
  <si>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</si>
  <si>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</si>
  <si>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</si>
  <si>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</si>
  <si>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</si>
  <si>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</si>
  <si>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</si>
  <si>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</si>
  <si>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</si>
  <si>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</si>
  <si>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</si>
  <si>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</si>
  <si>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</si>
  <si>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</si>
  <si>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</si>
  <si>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</si>
  <si>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</si>
  <si>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</si>
  <si>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</si>
  <si>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</si>
  <si>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</si>
  <si>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</si>
  <si>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</si>
  <si>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</si>
  <si>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</si>
  <si>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</si>
  <si>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</si>
  <si>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</si>
  <si>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</si>
  <si>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</si>
  <si>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</si>
  <si>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</si>
  <si>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</si>
  <si>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</si>
  <si>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</si>
  <si>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</si>
  <si>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</si>
  <si>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</si>
  <si>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</si>
  <si>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</si>
  <si>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</si>
  <si>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</si>
  <si>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</si>
  <si>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</si>
  <si>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</si>
  <si>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</si>
  <si>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</si>
  <si>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</si>
  <si>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</si>
  <si>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</si>
  <si>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</si>
  <si>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</si>
  <si>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</si>
  <si>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</si>
  <si>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</si>
  <si>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</si>
  <si>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</si>
  <si>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</si>
  <si>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</si>
  <si>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</si>
  <si>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</si>
  <si>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</si>
  <si>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</si>
  <si>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</si>
  <si>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</si>
  <si>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</si>
  <si>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</si>
  <si>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</si>
  <si>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</si>
  <si>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</si>
  <si>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</si>
  <si>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</si>
  <si>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</si>
  <si>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</si>
  <si>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</si>
  <si>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</si>
  <si>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</si>
  <si>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</si>
  <si>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</si>
  <si>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</si>
  <si>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</si>
  <si>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</si>
  <si>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</si>
  <si>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</si>
  <si>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</si>
  <si>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</si>
  <si>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</si>
  <si>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</si>
  <si>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</si>
  <si>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</si>
  <si>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</si>
  <si>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</si>
  <si>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</si>
  <si>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</si>
  <si>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</si>
  <si>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</si>
  <si>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</si>
  <si>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</si>
  <si>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</si>
  <si>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</si>
  <si>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</si>
  <si>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</si>
  <si>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</si>
  <si>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</si>
  <si>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</si>
  <si>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</si>
  <si>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</si>
  <si>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</si>
  <si>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</si>
  <si>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</si>
  <si>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</si>
  <si>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</si>
  <si>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</si>
  <si>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</si>
  <si>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</si>
  <si>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</si>
  <si>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</si>
  <si>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</si>
  <si>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</si>
  <si>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</si>
  <si>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</si>
  <si>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</si>
  <si>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</si>
  <si>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</si>
  <si>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</si>
  <si>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</si>
  <si>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</si>
  <si>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</si>
  <si>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</si>
  <si>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</si>
  <si>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</si>
  <si>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</si>
  <si>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</si>
  <si>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</si>
  <si>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</si>
  <si>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</si>
  <si>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</si>
  <si>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</si>
  <si>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</si>
  <si>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</si>
  <si>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</si>
  <si>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</si>
  <si>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</si>
  <si>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</si>
  <si>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</si>
  <si>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</si>
  <si>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</si>
  <si>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</si>
  <si>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</si>
  <si>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</si>
  <si>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</si>
  <si>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</si>
  <si>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</si>
  <si>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</si>
  <si>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</si>
  <si>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</si>
  <si>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</si>
  <si>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</si>
  <si>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</si>
  <si>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</si>
  <si>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</si>
  <si>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</si>
  <si>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</si>
  <si>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</si>
  <si>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</si>
  <si>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</si>
  <si>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</si>
  <si>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</si>
  <si>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</si>
  <si>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</si>
  <si>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</si>
  <si>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</si>
  <si>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</si>
  <si>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</si>
  <si>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</si>
  <si>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</si>
  <si>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</si>
  <si>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</si>
  <si>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</si>
  <si>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</si>
  <si>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</si>
  <si>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</si>
  <si>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</si>
  <si>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</si>
  <si>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</si>
  <si>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</si>
  <si>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</si>
  <si>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</si>
  <si>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</si>
  <si>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</si>
  <si>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</si>
  <si>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</si>
  <si>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</si>
  <si>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</si>
  <si>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</si>
  <si>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</si>
  <si>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</si>
  <si>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</si>
  <si>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</si>
  <si>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</si>
  <si>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</si>
  <si>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</si>
  <si>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</si>
  <si>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</si>
  <si>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</si>
  <si>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</si>
  <si>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</si>
  <si>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</si>
  <si>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</si>
  <si>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</si>
  <si>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</si>
  <si>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</si>
  <si>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</si>
  <si>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</si>
  <si>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</si>
  <si>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</si>
  <si>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</si>
  <si>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</si>
  <si>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</si>
  <si>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</si>
  <si>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</si>
  <si>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</si>
  <si>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</si>
  <si>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</si>
  <si>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</si>
  <si>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</si>
  <si>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</si>
  <si>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</si>
  <si>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</si>
  <si>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</si>
  <si>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</si>
  <si>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</si>
  <si>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</si>
  <si>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</si>
  <si>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</si>
  <si>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</si>
  <si>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</si>
  <si>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</si>
  <si>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</si>
  <si>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</si>
  <si>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</si>
  <si>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</si>
  <si>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</si>
  <si>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</si>
  <si>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</si>
  <si>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</si>
  <si>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</si>
  <si>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</si>
  <si>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</si>
  <si>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</si>
  <si>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</si>
  <si>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</si>
  <si>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</si>
  <si>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</si>
  <si>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</si>
  <si>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</si>
  <si>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</si>
  <si>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</si>
  <si>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</si>
  <si>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</si>
  <si>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</si>
  <si>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</si>
  <si>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</si>
  <si>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</si>
  <si>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</si>
  <si>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</si>
  <si>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</si>
  <si>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</si>
  <si>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</si>
  <si>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</si>
  <si>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</si>
  <si>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</si>
  <si>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</si>
  <si>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</si>
  <si>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</si>
  <si>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</si>
  <si>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</si>
  <si>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</si>
  <si>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</si>
  <si>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</si>
  <si>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</si>
  <si>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</si>
  <si>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</si>
  <si>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</si>
  <si>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</si>
  <si>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</si>
  <si>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</si>
  <si>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</si>
  <si>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</si>
  <si>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</si>
  <si>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</si>
  <si>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</si>
  <si>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</si>
  <si>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</si>
  <si>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</si>
  <si>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</si>
  <si>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</si>
  <si>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</si>
  <si>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</si>
  <si>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</si>
  <si>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</si>
  <si>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</si>
  <si>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</si>
  <si>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</si>
  <si>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</si>
  <si>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</si>
  <si>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</si>
  <si>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</si>
  <si>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</si>
  <si>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</si>
  <si>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</si>
  <si>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</si>
  <si>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</si>
  <si>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</si>
  <si>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</si>
  <si>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</si>
  <si>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</si>
  <si>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</si>
  <si>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</si>
  <si>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</si>
  <si>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</si>
  <si>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</si>
  <si>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</si>
  <si>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</si>
  <si>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</si>
  <si>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</si>
  <si>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</si>
  <si>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</si>
  <si>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</si>
  <si>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</si>
  <si>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</si>
  <si>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</si>
  <si>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</si>
  <si>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</si>
  <si>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</si>
  <si>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</si>
  <si>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</si>
  <si>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</si>
  <si>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</si>
  <si>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</si>
  <si>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</si>
  <si>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</si>
  <si>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</si>
  <si>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</si>
  <si>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</si>
  <si>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</si>
  <si>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</si>
  <si>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</si>
  <si>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</si>
  <si>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</si>
  <si>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</si>
  <si>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</si>
  <si>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</si>
  <si>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</si>
  <si>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</si>
  <si>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</si>
  <si>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</si>
  <si>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</si>
  <si>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</si>
  <si>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</si>
  <si>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</si>
  <si>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</si>
  <si>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</si>
  <si>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</si>
  <si>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</si>
  <si>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</si>
  <si>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</si>
  <si>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</si>
  <si>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</si>
  <si>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</si>
  <si>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</si>
  <si>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</si>
  <si>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</si>
  <si>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</si>
  <si>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</si>
  <si>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</si>
  <si>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</si>
  <si>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</si>
  <si>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</si>
  <si>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</si>
  <si>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</si>
  <si>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</si>
  <si>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</si>
  <si>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</si>
  <si>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</si>
  <si>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</si>
  <si>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</si>
  <si>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</si>
  <si>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</si>
  <si>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</si>
  <si>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</si>
  <si>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</si>
  <si>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</si>
  <si>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</si>
  <si>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</si>
  <si>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</si>
  <si>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</si>
  <si>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</si>
  <si>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</si>
  <si>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</si>
  <si>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</si>
  <si>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</si>
  <si>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</si>
  <si>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</si>
  <si>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</si>
  <si>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</si>
  <si>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</si>
  <si>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</si>
  <si>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</si>
  <si>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</si>
  <si>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</si>
  <si>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</si>
  <si>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</si>
  <si>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</si>
  <si>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</si>
  <si>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</si>
  <si>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</si>
  <si>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</si>
  <si>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</si>
  <si>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</si>
  <si>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</si>
  <si>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</si>
  <si>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</si>
  <si>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</si>
  <si>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</si>
  <si>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</si>
  <si>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</si>
  <si>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</si>
  <si>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</si>
  <si>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</si>
  <si>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</si>
  <si>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</si>
  <si>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</si>
  <si>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</si>
  <si>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</si>
  <si>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</si>
  <si>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</si>
  <si>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</si>
  <si>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</si>
  <si>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</si>
  <si>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</si>
  <si>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</si>
  <si>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</si>
  <si>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</si>
  <si>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</si>
  <si>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</si>
  <si>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</si>
  <si>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</si>
  <si>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</si>
  <si>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</si>
  <si>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</si>
  <si>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</si>
  <si>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</si>
  <si>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</si>
  <si>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</si>
  <si>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</si>
  <si>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</si>
  <si>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</si>
  <si>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</si>
  <si>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</si>
  <si>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</si>
  <si>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</si>
  <si>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</si>
  <si>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</si>
  <si>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</si>
  <si>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</si>
  <si>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</si>
  <si>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</si>
  <si>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</si>
  <si>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</si>
  <si>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</si>
  <si>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</si>
  <si>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</si>
  <si>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</si>
  <si>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</si>
  <si>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</si>
  <si>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</si>
  <si>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</si>
  <si>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</si>
  <si>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</si>
  <si>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</si>
  <si>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</si>
  <si>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</si>
  <si>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</si>
  <si>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</si>
  <si>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</si>
  <si>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</si>
  <si>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</si>
  <si>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</si>
  <si>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</si>
  <si>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</si>
  <si>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</si>
  <si>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</si>
  <si>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</si>
  <si>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</si>
  <si>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</si>
  <si>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</si>
  <si>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</si>
  <si>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</si>
  <si>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</si>
  <si>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</si>
  <si>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</si>
  <si>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</si>
  <si>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</si>
  <si>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</si>
  <si>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</si>
  <si>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</si>
  <si>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</si>
  <si>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</si>
  <si>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</si>
  <si>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</si>
  <si>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</si>
  <si>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</si>
  <si>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</si>
  <si>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</si>
  <si>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</si>
  <si>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</si>
  <si>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</si>
  <si>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</si>
  <si>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</si>
  <si>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</si>
  <si>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</si>
  <si>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</si>
  <si>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</si>
  <si>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</si>
  <si>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</si>
  <si>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</si>
  <si>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</si>
  <si>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</si>
  <si>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</si>
  <si>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</si>
  <si>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</si>
  <si>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</si>
  <si>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</si>
  <si>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</si>
  <si>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</si>
  <si>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</si>
  <si>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</si>
  <si>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</si>
  <si>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</si>
  <si>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</si>
  <si>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</si>
  <si>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</si>
  <si>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</si>
  <si>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</si>
  <si>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</si>
  <si>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</si>
  <si>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</si>
  <si>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</si>
  <si>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</si>
  <si>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</si>
  <si>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</si>
  <si>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</si>
  <si>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</si>
  <si>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</si>
  <si>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</si>
  <si>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</si>
  <si>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</si>
  <si>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</si>
  <si>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</si>
  <si>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</si>
  <si>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</si>
  <si>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</si>
  <si>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</si>
  <si>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</si>
  <si>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</si>
  <si>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</si>
  <si>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</si>
  <si>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</si>
  <si>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</si>
  <si>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</si>
  <si>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</si>
  <si>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</si>
  <si>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</si>
  <si>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</si>
  <si>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</si>
  <si>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</si>
  <si>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</si>
  <si>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</si>
  <si>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</si>
  <si>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</si>
  <si>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</si>
  <si>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</si>
  <si>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</si>
  <si>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</si>
  <si>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</si>
  <si>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</si>
  <si>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</si>
  <si>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</si>
  <si>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</si>
  <si>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</si>
  <si>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</si>
  <si>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</si>
  <si>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</si>
  <si>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</si>
  <si>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</si>
  <si>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</si>
  <si>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</si>
  <si>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</si>
  <si>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</si>
  <si>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</si>
  <si>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</si>
  <si>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</si>
  <si>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</si>
  <si>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</si>
  <si>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</si>
  <si>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</si>
  <si>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</si>
  <si>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</si>
  <si>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</si>
  <si>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</si>
  <si>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</si>
  <si>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</si>
  <si>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</si>
  <si>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</si>
  <si>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</si>
  <si>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</si>
  <si>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</si>
  <si>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</si>
  <si>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</si>
  <si>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</si>
  <si>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</si>
  <si>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</si>
  <si>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</si>
  <si>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</si>
  <si>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</si>
  <si>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</si>
  <si>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</si>
  <si>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</si>
  <si>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</si>
  <si>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</si>
  <si>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</si>
  <si>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</si>
  <si>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</si>
  <si>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</si>
  <si>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</si>
  <si>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</si>
  <si>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</si>
  <si>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</si>
  <si>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</si>
  <si>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</si>
  <si>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</si>
  <si>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</si>
  <si>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</si>
  <si>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</si>
  <si>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</si>
  <si>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</si>
  <si>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</si>
  <si>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</si>
  <si>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</si>
  <si>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</si>
  <si>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</si>
  <si>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</si>
  <si>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</si>
  <si>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</si>
  <si>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</si>
  <si>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</si>
  <si>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</si>
  <si>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</si>
  <si>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</si>
  <si>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</si>
  <si>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</si>
  <si>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</si>
  <si>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</si>
  <si>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</si>
  <si>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</si>
  <si>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</si>
  <si>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</si>
  <si>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</si>
  <si>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</si>
  <si>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</si>
  <si>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</si>
  <si>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</si>
  <si>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</si>
  <si>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</si>
  <si>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</si>
  <si>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</si>
  <si>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</si>
  <si>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</si>
  <si>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</si>
  <si>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</si>
  <si>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</si>
  <si>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</si>
  <si>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</si>
  <si>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</si>
  <si>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</si>
  <si>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</si>
  <si>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</si>
  <si>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</si>
  <si>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</si>
  <si>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</si>
  <si>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</si>
  <si>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</si>
  <si>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</si>
  <si>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</si>
  <si>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</si>
  <si>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</si>
  <si>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</si>
  <si>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</si>
  <si>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</si>
  <si>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</si>
  <si>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</si>
  <si>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</si>
  <si>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</si>
  <si>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</si>
  <si>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</si>
  <si>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</si>
  <si>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</si>
  <si>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</si>
  <si>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</si>
  <si>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</si>
  <si>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</si>
  <si>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</si>
  <si>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</si>
  <si>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</si>
  <si>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</si>
  <si>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</si>
  <si>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</si>
  <si>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</si>
  <si>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</si>
  <si>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</si>
  <si>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</si>
  <si>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</si>
  <si>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</si>
  <si>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</si>
  <si>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</si>
  <si>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</si>
  <si>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</si>
  <si>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</si>
  <si>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</si>
  <si>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</si>
  <si>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</si>
  <si>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</si>
  <si>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</si>
  <si>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</si>
  <si>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</si>
  <si>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</si>
  <si>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</si>
  <si>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</si>
  <si>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</si>
  <si>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</si>
  <si>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</si>
  <si>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</si>
  <si>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</si>
  <si>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</si>
  <si>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</si>
  <si>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</si>
  <si>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</si>
  <si>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</si>
  <si>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</si>
  <si>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</si>
  <si>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</si>
  <si>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</si>
  <si>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</si>
  <si>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</si>
  <si>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</si>
  <si>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</si>
  <si>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</si>
  <si>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</si>
  <si>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</si>
  <si>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</si>
  <si>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</si>
  <si>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</si>
  <si>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</si>
  <si>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</si>
  <si>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</si>
  <si>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</si>
  <si>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</si>
  <si>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</si>
  <si>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</si>
  <si>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</si>
  <si>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</si>
  <si>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</si>
  <si>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</si>
  <si>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</si>
  <si>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</si>
  <si>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</si>
  <si>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</si>
  <si>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</si>
  <si>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</si>
  <si>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</si>
  <si>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</si>
  <si>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</si>
  <si>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</si>
  <si>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</si>
  <si>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</si>
  <si>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</si>
  <si>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</si>
  <si>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</si>
  <si>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</si>
  <si>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</si>
  <si>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</si>
  <si>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</si>
  <si>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</si>
  <si>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</si>
  <si>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</si>
  <si>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</si>
  <si>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</si>
  <si>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</si>
  <si>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</si>
  <si>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</si>
  <si>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</si>
  <si>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</si>
  <si>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</si>
  <si>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</si>
  <si>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</si>
  <si>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</si>
  <si>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</si>
  <si>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</si>
  <si>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</si>
  <si>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</si>
  <si>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</si>
  <si>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</si>
  <si>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</si>
  <si>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</si>
  <si>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</si>
  <si>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</si>
  <si>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</si>
  <si>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</si>
  <si>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</si>
  <si>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</si>
  <si>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</si>
  <si>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</si>
  <si>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</si>
  <si>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</si>
  <si>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</si>
  <si>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</si>
  <si>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</si>
  <si>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</si>
  <si>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</si>
  <si>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</si>
  <si>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</si>
  <si>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</si>
  <si>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</si>
  <si>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</si>
  <si>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</si>
  <si>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</si>
  <si>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</si>
  <si>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</si>
  <si>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</si>
  <si>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</si>
  <si>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</si>
  <si>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</si>
  <si>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</si>
  <si>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</si>
  <si>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</si>
  <si>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</si>
  <si>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</si>
  <si>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</si>
  <si>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</si>
  <si>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</si>
  <si>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</si>
  <si>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</si>
  <si>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</si>
  <si>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</si>
  <si>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</si>
  <si>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</si>
  <si>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</si>
  <si>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</si>
  <si>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</si>
  <si>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</si>
  <si>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</si>
  <si>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</si>
  <si>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</si>
  <si>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</si>
  <si>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</si>
  <si>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</si>
  <si>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</si>
  <si>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</si>
  <si>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</si>
  <si>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</si>
  <si>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</si>
  <si>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</si>
  <si>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</si>
  <si>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</si>
  <si>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</si>
  <si>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</si>
  <si>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</si>
  <si>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</si>
  <si>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</si>
  <si>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</si>
  <si>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</si>
  <si>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</si>
  <si>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</si>
  <si>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</si>
  <si>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</si>
  <si>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</si>
  <si>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</si>
  <si>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</si>
  <si>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</si>
  <si>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</si>
  <si>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</si>
  <si>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</si>
  <si>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</si>
  <si>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</si>
  <si>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</si>
  <si>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</si>
  <si>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</si>
  <si>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</si>
  <si>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</si>
  <si>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</si>
  <si>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</si>
  <si>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</si>
  <si>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</si>
  <si>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</si>
  <si>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</si>
  <si>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</si>
  <si>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</si>
  <si>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</si>
  <si>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</si>
  <si>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</si>
  <si>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</si>
  <si>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</si>
  <si>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</si>
  <si>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</si>
  <si>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</si>
  <si>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</si>
  <si>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</si>
  <si>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</si>
  <si>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</si>
  <si>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</si>
  <si>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</si>
  <si>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</si>
  <si>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</si>
  <si>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</si>
  <si>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</si>
  <si>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</si>
  <si>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</si>
  <si>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</si>
  <si>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</si>
  <si>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</si>
  <si>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</si>
  <si>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</si>
  <si>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</si>
  <si>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</si>
  <si>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</si>
  <si>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</si>
  <si>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</si>
  <si>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</si>
  <si>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</si>
  <si>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</si>
  <si>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</si>
  <si>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</si>
  <si>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</si>
  <si>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</si>
  <si>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</si>
  <si>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</si>
  <si>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</si>
  <si>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</si>
  <si>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</si>
  <si>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</si>
  <si>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</si>
  <si>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</si>
  <si>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</si>
  <si>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</si>
  <si>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</si>
  <si>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</si>
  <si>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</si>
  <si>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</si>
  <si>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</si>
  <si>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</si>
  <si>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</si>
  <si>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</si>
  <si>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</si>
  <si>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</si>
  <si>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</si>
  <si>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</si>
  <si>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</si>
  <si>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</si>
  <si>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</si>
  <si>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</si>
  <si>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</si>
  <si>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</si>
  <si>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</si>
  <si>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</si>
  <si>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</si>
  <si>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</si>
  <si>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</si>
  <si>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</si>
  <si>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</si>
  <si>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</si>
  <si>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</si>
  <si>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</si>
  <si>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</si>
  <si>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</si>
  <si>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</si>
  <si>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</si>
  <si>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</si>
  <si>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</si>
  <si>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</si>
  <si>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</si>
  <si>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</si>
  <si>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</si>
  <si>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</si>
  <si>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</si>
  <si>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</si>
  <si>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</si>
  <si>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</si>
  <si>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</si>
  <si>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</si>
  <si>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</si>
  <si>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</si>
  <si>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</si>
  <si>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</si>
  <si>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</si>
  <si>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</si>
  <si>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</si>
  <si>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</si>
  <si>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</si>
  <si>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</si>
  <si>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</si>
  <si>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</si>
  <si>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</si>
  <si>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</si>
  <si>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</si>
  <si>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</si>
  <si>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</si>
  <si>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</si>
  <si>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</si>
  <si>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</si>
  <si>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</si>
  <si>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</si>
  <si>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</si>
  <si>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</si>
  <si>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</si>
  <si>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</si>
  <si>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</si>
  <si>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</si>
  <si>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</si>
  <si>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</si>
  <si>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</si>
  <si>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</si>
  <si>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</si>
  <si>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</si>
  <si>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</si>
  <si>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</si>
  <si>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</si>
  <si>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</si>
  <si>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</si>
  <si>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</si>
  <si>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</si>
  <si>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</si>
  <si>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</si>
  <si>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</si>
  <si>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</si>
  <si>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</si>
  <si>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</si>
  <si>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</si>
  <si>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</si>
  <si>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</si>
  <si>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</si>
  <si>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</si>
  <si>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</si>
  <si>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</si>
  <si>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</si>
  <si>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</si>
  <si>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</si>
  <si>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</si>
  <si>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</si>
  <si>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</si>
  <si>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</si>
  <si>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</si>
  <si>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</si>
  <si>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</si>
  <si>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</si>
  <si>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</si>
  <si>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</si>
  <si>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</si>
  <si>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</si>
  <si>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</si>
  <si>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</si>
  <si>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</si>
  <si>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</si>
  <si>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</si>
  <si>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</si>
  <si>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</si>
  <si>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</si>
  <si>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</si>
  <si>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</si>
  <si>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</si>
  <si>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</si>
  <si>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</si>
  <si>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</si>
  <si>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</si>
  <si>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</si>
  <si>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</si>
  <si>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</si>
  <si>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</si>
  <si>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</si>
  <si>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</si>
  <si>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</si>
  <si>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</si>
  <si>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</si>
  <si>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</si>
  <si>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</si>
  <si>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</si>
  <si>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</si>
  <si>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</si>
  <si>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</si>
  <si>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</si>
  <si>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</si>
  <si>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</si>
  <si>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</si>
  <si>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</si>
  <si>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</si>
  <si>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</si>
  <si>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</si>
  <si>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</si>
  <si>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</si>
  <si>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</si>
  <si>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</si>
  <si>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</si>
  <si>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</si>
  <si>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</si>
  <si>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</si>
  <si>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</si>
  <si>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</si>
  <si>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</si>
  <si>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</si>
  <si>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</si>
  <si>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</si>
  <si>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</si>
  <si>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</si>
  <si>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</si>
  <si>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</si>
  <si>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</si>
  <si>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</si>
  <si>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</si>
  <si>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</si>
  <si>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</si>
  <si>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</si>
  <si>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</si>
  <si>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</si>
  <si>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</si>
  <si>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</si>
  <si>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</si>
  <si>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</si>
  <si>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</si>
  <si>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</si>
  <si>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</si>
  <si>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</si>
  <si>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</si>
  <si>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</si>
  <si>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</si>
  <si>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</si>
  <si>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</si>
  <si>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</si>
  <si>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</si>
  <si>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</si>
  <si>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</si>
  <si>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</si>
  <si>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</si>
  <si>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</si>
  <si>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</si>
  <si>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</si>
  <si>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</si>
  <si>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</si>
  <si>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</si>
  <si>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</si>
  <si>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</si>
  <si>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</si>
  <si>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</si>
  <si>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</si>
  <si>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</si>
  <si>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</si>
  <si>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</si>
  <si>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</si>
  <si>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</si>
  <si>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</si>
  <si>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</si>
  <si>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</si>
  <si>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</si>
  <si>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</si>
  <si>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</si>
  <si>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</si>
  <si>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</si>
  <si>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</si>
  <si>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</si>
  <si>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</si>
  <si>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</si>
  <si>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</si>
  <si>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</si>
  <si>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</si>
  <si>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</si>
  <si>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</si>
  <si>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</si>
  <si>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</si>
  <si>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</si>
  <si>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</si>
  <si>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</si>
  <si>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</si>
  <si>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</si>
  <si>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</si>
  <si>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</si>
  <si>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</si>
  <si>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</si>
  <si>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</si>
  <si>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</si>
  <si>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</si>
  <si>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</si>
  <si>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</si>
  <si>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</si>
  <si>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</si>
  <si>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</si>
  <si>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</si>
  <si>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</si>
  <si>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</si>
  <si>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</si>
  <si>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</si>
  <si>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</si>
  <si>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</si>
  <si>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</si>
  <si>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</si>
  <si>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</si>
  <si>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</si>
  <si>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</si>
  <si>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</si>
  <si>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</si>
  <si>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</si>
  <si>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</si>
  <si>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</si>
  <si>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</si>
  <si>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</si>
  <si>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</si>
  <si>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</si>
  <si>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</si>
  <si>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</si>
  <si>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</si>
  <si>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</si>
  <si>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</si>
  <si>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</si>
  <si>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</si>
  <si>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</si>
  <si>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</si>
  <si>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</si>
  <si>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</si>
  <si>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</si>
  <si>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</si>
  <si>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</si>
  <si>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</si>
  <si>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</si>
  <si>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</si>
  <si>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</si>
  <si>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</si>
  <si>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</si>
  <si>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</si>
  <si>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</si>
  <si>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</si>
  <si>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</si>
  <si>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</si>
  <si>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</si>
  <si>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</si>
  <si>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</si>
  <si>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</si>
  <si>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</si>
  <si>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</si>
  <si>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</si>
  <si>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</si>
  <si>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</si>
  <si>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</si>
  <si>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</si>
  <si>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</si>
  <si>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</si>
  <si>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</si>
  <si>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</si>
  <si>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</si>
  <si>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</si>
  <si>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</si>
  <si>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</si>
  <si>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</si>
  <si>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</si>
  <si>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</si>
  <si>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</si>
  <si>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</si>
  <si>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</si>
  <si>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</si>
  <si>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</si>
  <si>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</si>
  <si>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</si>
  <si>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</si>
  <si>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</si>
  <si>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</si>
  <si>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</si>
  <si>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</si>
  <si>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</si>
  <si>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</si>
  <si>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</si>
  <si>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</si>
  <si>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</si>
  <si>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</si>
  <si>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</si>
  <si>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</si>
  <si>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</si>
  <si>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</si>
  <si>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</si>
  <si>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</si>
  <si>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</si>
  <si>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</si>
  <si>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</si>
  <si>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</si>
  <si>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</si>
  <si>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</si>
  <si>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</si>
  <si>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</si>
  <si>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</si>
  <si>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</si>
  <si>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</si>
  <si>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</si>
  <si>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</si>
  <si>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</si>
  <si>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</si>
  <si>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</si>
  <si>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</si>
  <si>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</si>
  <si>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</si>
  <si>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</si>
  <si>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</si>
  <si>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</si>
  <si>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</si>
  <si>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</si>
  <si>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</si>
  <si>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</si>
  <si>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</si>
  <si>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</si>
  <si>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</si>
  <si>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</si>
  <si>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</si>
  <si>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</si>
  <si>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</si>
  <si>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</si>
  <si>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</si>
  <si>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</si>
  <si>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</si>
  <si>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</si>
  <si>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</si>
  <si>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</si>
  <si>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</si>
  <si>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</si>
  <si>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</si>
  <si>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</si>
  <si>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</si>
  <si>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</si>
  <si>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</si>
  <si>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</si>
  <si>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</si>
  <si>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</si>
  <si>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</si>
  <si>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</si>
  <si>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</si>
  <si>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</si>
  <si>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</si>
  <si>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</si>
  <si>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</si>
  <si>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</si>
  <si>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</si>
  <si>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</si>
  <si>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</si>
  <si>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</si>
  <si>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</si>
  <si>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</si>
  <si>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</si>
  <si>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</si>
  <si>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</si>
  <si>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</si>
  <si>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</si>
  <si>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</si>
  <si>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</si>
  <si>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</si>
  <si>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</si>
  <si>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</si>
  <si>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</si>
  <si>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</si>
  <si>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</si>
  <si>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</si>
  <si>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</si>
  <si>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</si>
  <si>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</si>
  <si>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</si>
  <si>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</si>
  <si>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</si>
  <si>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</si>
  <si>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</si>
  <si>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</si>
  <si>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</si>
  <si>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</si>
  <si>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</si>
  <si>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</si>
  <si>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</si>
  <si>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</si>
  <si>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</si>
  <si>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</si>
  <si>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</si>
  <si>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</si>
  <si>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</si>
  <si>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</si>
  <si>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</si>
  <si>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</si>
  <si>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</si>
  <si>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</si>
  <si>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</si>
  <si>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</si>
  <si>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</si>
  <si>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</si>
  <si>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</si>
  <si>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</si>
  <si>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</si>
  <si>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</si>
  <si>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</si>
  <si>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</si>
  <si>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</si>
  <si>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</si>
  <si>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</si>
  <si>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</si>
  <si>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</si>
  <si>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</si>
  <si>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</si>
  <si>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</si>
  <si>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</si>
  <si>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</si>
  <si>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</si>
  <si>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</si>
  <si>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</si>
  <si>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</si>
  <si>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</si>
  <si>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</si>
  <si>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</si>
  <si>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</si>
  <si>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</si>
  <si>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</si>
  <si>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</si>
  <si>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</si>
  <si>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</si>
  <si>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</si>
  <si>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</si>
  <si>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</si>
  <si>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</si>
  <si>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</si>
  <si>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</si>
  <si>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</si>
  <si>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</si>
  <si>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</si>
  <si>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</si>
  <si>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</si>
  <si>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</si>
  <si>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</si>
  <si>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</si>
  <si>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</si>
  <si>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</si>
  <si>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</si>
  <si>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</si>
  <si>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</si>
  <si>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</si>
  <si>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</si>
  <si>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</si>
  <si>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</si>
  <si>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</si>
  <si>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</si>
  <si>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</si>
  <si>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</si>
  <si>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</si>
  <si>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</si>
  <si>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</si>
  <si>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</si>
  <si>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</si>
  <si>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</si>
  <si>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</si>
  <si>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</si>
  <si>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</si>
  <si>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</si>
  <si>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</si>
  <si>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</si>
  <si>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</si>
  <si>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</si>
  <si>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</si>
  <si>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</si>
  <si>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</si>
  <si>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</si>
  <si>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</si>
  <si>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</si>
  <si>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</si>
  <si>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</si>
  <si>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</si>
  <si>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</si>
  <si>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</si>
  <si>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</si>
  <si>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</si>
  <si>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</si>
  <si>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</si>
  <si>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</si>
  <si>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</si>
  <si>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</si>
  <si>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</si>
  <si>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</si>
  <si>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</si>
  <si>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</si>
  <si>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</si>
  <si>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</si>
  <si>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</si>
  <si>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</si>
  <si>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</si>
  <si>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</si>
  <si>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</si>
  <si>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</si>
  <si>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</si>
  <si>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</si>
  <si>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</si>
  <si>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</si>
  <si>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</si>
  <si>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</si>
  <si>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</si>
  <si>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</si>
  <si>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</si>
  <si>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</si>
  <si>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</si>
  <si>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</si>
  <si>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</si>
  <si>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</si>
  <si>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</si>
  <si>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</si>
  <si>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</si>
  <si>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</si>
  <si>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</si>
  <si>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</si>
  <si>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</si>
  <si>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</si>
  <si>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</si>
  <si>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</si>
  <si>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</si>
  <si>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</si>
  <si>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</si>
  <si>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</si>
  <si>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</si>
  <si>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</si>
  <si>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</si>
  <si>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</si>
  <si>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</si>
  <si>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</si>
  <si>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</si>
  <si>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</si>
  <si>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</si>
  <si>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</si>
  <si>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</si>
  <si>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</si>
  <si>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</si>
  <si>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</si>
  <si>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</si>
  <si>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</si>
  <si>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</si>
  <si>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</si>
  <si>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</si>
  <si>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</si>
  <si>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</si>
  <si>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</si>
  <si>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</si>
  <si>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</si>
  <si>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</si>
  <si>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</si>
  <si>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</si>
  <si>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</si>
  <si>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</si>
  <si>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</si>
  <si>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</si>
  <si>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</si>
  <si>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</si>
  <si>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</si>
  <si>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</si>
  <si>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</si>
  <si>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</si>
  <si>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</si>
  <si>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</si>
  <si>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</si>
  <si>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</si>
  <si>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</si>
  <si>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</si>
  <si>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</si>
  <si>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</si>
  <si>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</si>
  <si>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</si>
  <si>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</si>
  <si>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</si>
  <si>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</si>
  <si>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</si>
  <si>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</si>
  <si>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</si>
  <si>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</si>
  <si>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</si>
  <si>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</si>
  <si>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</si>
  <si>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</si>
  <si>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</si>
  <si>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</si>
  <si>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</si>
  <si>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</si>
  <si>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</si>
  <si>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</si>
  <si>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</si>
  <si>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</si>
  <si>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</si>
  <si>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</si>
  <si>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</si>
  <si>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</si>
  <si>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</si>
  <si>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</si>
  <si>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</si>
  <si>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</si>
  <si>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</si>
  <si>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</si>
  <si>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</si>
  <si>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</si>
  <si>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</si>
  <si>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</si>
  <si>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</si>
  <si>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</si>
  <si>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</si>
  <si>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</si>
  <si>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</si>
  <si>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</si>
  <si>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</si>
  <si>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</si>
  <si>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</si>
  <si>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</si>
  <si>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</si>
  <si>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</si>
  <si>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</si>
  <si>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</si>
  <si>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</si>
  <si>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</si>
  <si>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</si>
  <si>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</si>
  <si>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</si>
  <si>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</si>
  <si>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</si>
  <si>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</si>
  <si>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</si>
  <si>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</si>
  <si>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</si>
  <si>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</si>
  <si>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</si>
  <si>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</si>
  <si>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</si>
  <si>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</si>
  <si>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</si>
  <si>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</si>
  <si>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</si>
  <si>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</si>
  <si>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</si>
  <si>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</si>
  <si>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</si>
  <si>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</si>
  <si>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</si>
  <si>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</si>
  <si>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</si>
  <si>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</si>
  <si>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</si>
  <si>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</si>
  <si>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</si>
  <si>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</si>
  <si>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</si>
  <si>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</si>
  <si>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</si>
  <si>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</si>
  <si>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</si>
  <si>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</si>
  <si>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</si>
  <si>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</si>
  <si>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</si>
  <si>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</si>
  <si>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</si>
  <si>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</si>
  <si>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</si>
  <si>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</si>
  <si>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</si>
  <si>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</si>
  <si>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</si>
  <si>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</si>
  <si>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</si>
  <si>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</si>
  <si>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</si>
  <si>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</si>
  <si>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</si>
  <si>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</si>
  <si>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</si>
  <si>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</si>
  <si>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</si>
  <si>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</si>
  <si>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</si>
  <si>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</si>
  <si>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</si>
  <si>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</si>
  <si>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</si>
  <si>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</si>
  <si>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</si>
  <si>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</si>
  <si>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</si>
  <si>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</si>
  <si>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</si>
  <si>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</si>
  <si>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</si>
  <si>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</si>
  <si>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</si>
  <si>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</si>
  <si>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</si>
  <si>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</si>
  <si>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</si>
  <si>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</si>
  <si>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</si>
  <si>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</si>
  <si>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</si>
  <si>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</si>
  <si>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</si>
  <si>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</si>
  <si>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</si>
  <si>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</si>
  <si>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</si>
  <si>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</si>
  <si>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</si>
  <si>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</si>
  <si>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</si>
  <si>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</si>
  <si>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</si>
  <si>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</si>
  <si>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</si>
  <si>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</si>
  <si>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</si>
  <si>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</si>
  <si>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</si>
  <si>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</si>
  <si>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</si>
  <si>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</si>
  <si>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</si>
  <si>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</si>
  <si>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</si>
  <si>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</si>
  <si>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</si>
  <si>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</si>
  <si>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</si>
  <si>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</si>
  <si>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</si>
  <si>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</si>
  <si>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</si>
  <si>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</si>
  <si>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</si>
  <si>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</si>
  <si>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</si>
  <si>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</si>
  <si>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</si>
  <si>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</si>
  <si>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</si>
  <si>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</si>
  <si>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</si>
  <si>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</si>
  <si>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</si>
  <si>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</si>
  <si>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</si>
  <si>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</si>
  <si>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</si>
  <si>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</si>
  <si>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</si>
  <si>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</si>
  <si>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</si>
  <si>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</si>
  <si>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</si>
  <si>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</si>
  <si>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</si>
  <si>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</si>
  <si>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</si>
  <si>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</si>
  <si>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</si>
  <si>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</si>
  <si>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</si>
  <si>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</si>
  <si>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</si>
  <si>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</si>
  <si>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</si>
  <si>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</si>
  <si>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</si>
  <si>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</si>
  <si>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</si>
  <si>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</si>
  <si>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</si>
  <si>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</si>
  <si>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</si>
  <si>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</si>
  <si>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</si>
  <si>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</si>
  <si>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</si>
  <si>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</si>
  <si>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</si>
  <si>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</si>
  <si>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</si>
  <si>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</si>
  <si>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</si>
  <si>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</si>
  <si>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</si>
  <si>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</si>
  <si>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</si>
  <si>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</si>
  <si>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</si>
  <si>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</si>
  <si>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</si>
  <si>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</si>
  <si>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</si>
  <si>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</si>
  <si>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</si>
  <si>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</si>
  <si>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</si>
  <si>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</si>
  <si>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</si>
  <si>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</si>
  <si>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</si>
  <si>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</si>
  <si>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</si>
  <si>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</si>
  <si>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</si>
  <si>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</si>
  <si>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</si>
  <si>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</si>
  <si>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</si>
  <si>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</si>
  <si>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</si>
  <si>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</si>
  <si>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</si>
  <si>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</si>
  <si>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</si>
  <si>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</si>
  <si>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</si>
  <si>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</si>
  <si>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</si>
  <si>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</si>
  <si>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</si>
  <si>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</si>
  <si>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</si>
  <si>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</si>
  <si>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</si>
  <si>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</si>
  <si>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</si>
  <si>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</si>
  <si>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</si>
  <si>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</si>
  <si>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</si>
  <si>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</si>
  <si>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</si>
  <si>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</si>
  <si>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</si>
  <si>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</si>
  <si>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</si>
  <si>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</si>
  <si>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</si>
  <si>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</si>
  <si>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</si>
  <si>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</si>
  <si>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</si>
  <si>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</si>
  <si>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</si>
  <si>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</si>
  <si>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</si>
  <si>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</si>
  <si>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</si>
  <si>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</si>
  <si>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</si>
  <si>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</si>
  <si>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</si>
  <si>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</si>
  <si>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</si>
  <si>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</si>
  <si>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</si>
  <si>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</si>
  <si>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</si>
  <si>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</si>
  <si>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</si>
  <si>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</si>
  <si>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</si>
  <si>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</si>
  <si>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</si>
  <si>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</si>
  <si>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</si>
  <si>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</si>
  <si>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</si>
  <si>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</si>
  <si>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</si>
  <si>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</si>
  <si>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</si>
  <si>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</si>
  <si>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</si>
  <si>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</si>
  <si>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</si>
  <si>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</si>
  <si>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</si>
  <si>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</si>
  <si>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</si>
  <si>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</si>
  <si>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</si>
  <si>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</si>
  <si>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</si>
  <si>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</si>
  <si>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</si>
  <si>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</si>
  <si>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</si>
  <si>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</si>
  <si>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</si>
  <si>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</si>
  <si>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</si>
  <si>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</si>
  <si>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</si>
  <si>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</si>
  <si>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</si>
  <si>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</si>
  <si>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</si>
  <si>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</si>
  <si>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</si>
  <si>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</si>
  <si>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</si>
  <si>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</si>
  <si>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</si>
  <si>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</si>
  <si>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</si>
  <si>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</si>
  <si>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</si>
  <si>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</si>
  <si>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</si>
  <si>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</si>
  <si>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</si>
  <si>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</si>
  <si>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</si>
  <si>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</si>
  <si>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</si>
  <si>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</si>
  <si>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</si>
  <si>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</si>
  <si>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</si>
  <si>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</si>
  <si>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</si>
  <si>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</si>
  <si>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</si>
  <si>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</si>
  <si>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</si>
  <si>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</si>
  <si>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</si>
  <si>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</si>
  <si>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</si>
  <si>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</si>
  <si>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</si>
  <si>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</si>
  <si>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</si>
  <si>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</si>
  <si>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</si>
  <si>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</si>
  <si>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</si>
  <si>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</si>
  <si>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</si>
  <si>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</si>
  <si>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</si>
  <si>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</si>
  <si>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</si>
  <si>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</si>
  <si>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</si>
  <si>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</si>
  <si>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</si>
  <si>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</si>
  <si>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</si>
  <si>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</si>
  <si>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</si>
  <si>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</si>
  <si>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</si>
  <si>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</si>
  <si>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</si>
  <si>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</si>
  <si>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</si>
  <si>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</si>
  <si>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</si>
  <si>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</si>
  <si>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</si>
  <si>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</si>
  <si>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</si>
  <si>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</si>
  <si>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</si>
  <si>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</si>
  <si>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</si>
  <si>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</si>
  <si>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</si>
  <si>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</si>
  <si>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</si>
  <si>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</si>
  <si>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</si>
  <si>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</si>
  <si>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</si>
  <si>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</si>
  <si>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</si>
  <si>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</si>
  <si>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</si>
  <si>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</si>
  <si>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</si>
  <si>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</si>
  <si>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</si>
  <si>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</si>
  <si>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</si>
  <si>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</si>
  <si>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</si>
  <si>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</si>
  <si>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</si>
  <si>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</si>
  <si>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</si>
  <si>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</si>
  <si>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</si>
  <si>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</si>
  <si>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</si>
  <si>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</si>
  <si>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</si>
  <si>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</si>
  <si>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</si>
  <si>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</si>
  <si>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</si>
  <si>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</si>
  <si>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</si>
  <si>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</si>
  <si>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</si>
  <si>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</si>
  <si>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</si>
  <si>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</si>
  <si>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</si>
  <si>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</si>
  <si>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</si>
  <si>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</si>
  <si>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</si>
  <si>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</si>
  <si>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</si>
  <si>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</si>
  <si>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</si>
  <si>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</si>
  <si>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</si>
  <si>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</si>
  <si>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</si>
  <si>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</si>
  <si>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</si>
  <si>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</si>
  <si>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</si>
  <si>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</si>
  <si>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</si>
  <si>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</si>
  <si>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</si>
  <si>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</si>
  <si>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</si>
  <si>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</si>
  <si>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</si>
  <si>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</si>
  <si>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</si>
  <si>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</si>
  <si>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</si>
  <si>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</si>
  <si>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</si>
  <si>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</si>
  <si>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</si>
  <si>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</si>
  <si>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</si>
  <si>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</si>
  <si>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</si>
  <si>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</si>
  <si>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</si>
  <si>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</si>
  <si>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</si>
  <si>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</si>
  <si>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</si>
  <si>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</si>
  <si>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</si>
  <si>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</si>
  <si>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</si>
  <si>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</si>
  <si>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</si>
  <si>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</si>
  <si>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</si>
  <si>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</si>
  <si>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</si>
  <si>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</si>
  <si>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</si>
  <si>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</si>
  <si>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</si>
  <si>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</si>
  <si>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</si>
  <si>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</si>
  <si>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</si>
  <si>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</si>
  <si>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</si>
  <si>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</si>
  <si>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</si>
  <si>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</si>
  <si>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</si>
  <si>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</si>
  <si>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</si>
  <si>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</si>
  <si>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</si>
  <si>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</si>
  <si>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</si>
  <si>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</si>
  <si>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</si>
  <si>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</si>
  <si>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</si>
  <si>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</si>
  <si>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</si>
  <si>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</si>
  <si>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</si>
  <si>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</si>
  <si>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</si>
  <si>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</si>
  <si>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</si>
  <si>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</si>
  <si>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</si>
  <si>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</si>
  <si>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</si>
  <si>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</si>
  <si>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</si>
  <si>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</si>
  <si>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</si>
  <si>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</si>
  <si>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</si>
  <si>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</si>
  <si>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</si>
  <si>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</si>
  <si>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</si>
  <si>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</si>
  <si>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</si>
  <si>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</si>
  <si>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</si>
  <si>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</si>
  <si>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</si>
  <si>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</si>
  <si>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</si>
  <si>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</si>
  <si>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</si>
  <si>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</si>
  <si>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</si>
  <si>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</si>
  <si>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</si>
  <si>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</si>
  <si>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</si>
  <si>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</si>
  <si>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</si>
  <si>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</si>
  <si>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</si>
  <si>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</si>
  <si>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</si>
  <si>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</si>
  <si>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</si>
  <si>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</si>
  <si>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</si>
  <si>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</si>
  <si>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</si>
  <si>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</si>
  <si>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</si>
  <si>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</si>
  <si>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</si>
  <si>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</si>
  <si>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</si>
  <si>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</si>
  <si>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</si>
  <si>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</si>
  <si>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</si>
  <si>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</si>
  <si>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</si>
  <si>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</si>
  <si>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</si>
  <si>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</si>
  <si>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</si>
  <si>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</si>
  <si>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</si>
  <si>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</si>
  <si>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</si>
  <si>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</si>
  <si>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</si>
  <si>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</si>
  <si>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</si>
  <si>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</si>
  <si>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</si>
  <si>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</si>
  <si>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</si>
  <si>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</si>
  <si>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</si>
  <si>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</si>
  <si>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</si>
  <si>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</si>
  <si>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</si>
  <si>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</si>
  <si>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</si>
  <si>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</si>
  <si>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</si>
  <si>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</si>
  <si>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</si>
  <si>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</si>
  <si>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</si>
  <si>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</si>
  <si>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</si>
  <si>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</si>
  <si>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</si>
  <si>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</si>
  <si>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</si>
  <si>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</si>
  <si>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</si>
  <si>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</si>
  <si>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</si>
  <si>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</si>
  <si>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</si>
  <si>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</si>
  <si>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</si>
  <si>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</si>
  <si>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</si>
  <si>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</si>
  <si>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</si>
  <si>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</si>
  <si>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</si>
  <si>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</si>
  <si>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</si>
  <si>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</si>
  <si>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</si>
  <si>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</si>
  <si>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</si>
  <si>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</si>
  <si>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</si>
  <si>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</si>
  <si>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</si>
  <si>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</si>
  <si>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</si>
  <si>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</si>
  <si>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</si>
  <si>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</si>
  <si>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</si>
  <si>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</si>
  <si>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</si>
  <si>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</si>
  <si>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</si>
  <si>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</si>
  <si>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</si>
  <si>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</si>
  <si>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</si>
  <si>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</si>
  <si>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</si>
  <si>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</si>
  <si>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</si>
  <si>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</si>
  <si>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</si>
  <si>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</si>
  <si>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</si>
  <si>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</si>
  <si>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</si>
  <si>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</si>
  <si>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</si>
  <si>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</si>
  <si>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</si>
  <si>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</si>
  <si>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</si>
  <si>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</si>
  <si>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</si>
  <si>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</si>
  <si>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</si>
  <si>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</si>
  <si>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</si>
  <si>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</si>
  <si>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</si>
  <si>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</si>
  <si>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</si>
  <si>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</si>
  <si>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</si>
  <si>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</si>
  <si>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</si>
  <si>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</si>
  <si>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</si>
  <si>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</si>
  <si>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</si>
  <si>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</si>
  <si>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</si>
  <si>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</si>
  <si>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</si>
  <si>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</si>
  <si>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</si>
  <si>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</si>
  <si>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</si>
  <si>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</si>
  <si>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</si>
  <si>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</si>
  <si>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</si>
  <si>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</si>
  <si>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</si>
  <si>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</si>
  <si>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</si>
  <si>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</si>
  <si>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</si>
  <si>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</si>
  <si>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</si>
  <si>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</si>
  <si>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</si>
  <si>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</si>
  <si>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</si>
  <si>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</si>
  <si>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</si>
  <si>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</si>
  <si>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</si>
  <si>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</si>
  <si>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</si>
  <si>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</si>
  <si>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</si>
  <si>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</si>
  <si>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</si>
  <si>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</si>
  <si>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</si>
  <si>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</si>
  <si>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</si>
  <si>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</si>
  <si>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</si>
  <si>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</si>
  <si>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</si>
  <si>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</si>
  <si>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</si>
  <si>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</si>
  <si>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</si>
  <si>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</si>
  <si>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</si>
  <si>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</si>
  <si>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</si>
  <si>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</si>
  <si>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</si>
  <si>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</si>
  <si>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</si>
  <si>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</si>
  <si>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</si>
  <si>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</si>
  <si>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</si>
  <si>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</si>
  <si>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</si>
  <si>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</si>
  <si>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</si>
  <si>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</si>
  <si>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</si>
  <si>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</si>
  <si>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</si>
  <si>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</si>
  <si>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</si>
  <si>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</si>
  <si>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</si>
  <si>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</si>
  <si>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</si>
  <si>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</si>
  <si>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</si>
  <si>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</si>
  <si>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</si>
  <si>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</si>
  <si>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</si>
  <si>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</si>
  <si>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</si>
  <si>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</si>
  <si>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</si>
  <si>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</si>
  <si>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</si>
  <si>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</si>
  <si>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</si>
  <si>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</si>
  <si>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</si>
  <si>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</si>
  <si>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</si>
  <si>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</si>
  <si>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</si>
  <si>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</si>
  <si>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</si>
  <si>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</si>
  <si>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</si>
  <si>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</si>
  <si>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</si>
  <si>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</si>
  <si>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</si>
  <si>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</si>
  <si>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</si>
  <si>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</si>
  <si>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</si>
  <si>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</si>
  <si>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</si>
  <si>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</si>
  <si>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</si>
  <si>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</si>
  <si>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</si>
  <si>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</si>
  <si>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</si>
  <si>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</si>
  <si>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</si>
  <si>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</si>
  <si>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</si>
  <si>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</si>
  <si>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</si>
  <si>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</si>
  <si>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</si>
  <si>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</si>
  <si>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</si>
  <si>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</si>
  <si>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</si>
  <si>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</si>
  <si>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</si>
  <si>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</si>
  <si>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</si>
  <si>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</si>
  <si>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</si>
  <si>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</si>
  <si>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</si>
  <si>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</si>
  <si>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</si>
  <si>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</si>
  <si>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</si>
  <si>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</si>
  <si>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</si>
  <si>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</si>
  <si>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</si>
  <si>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</si>
  <si>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</si>
  <si>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</si>
  <si>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</si>
  <si>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</si>
  <si>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</si>
  <si>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</si>
  <si>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</si>
  <si>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</si>
  <si>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</si>
  <si>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</si>
  <si>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</si>
  <si>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</si>
  <si>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</si>
  <si>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</si>
  <si>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</si>
  <si>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</si>
  <si>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</si>
  <si>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</si>
  <si>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</si>
  <si>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</si>
  <si>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</si>
  <si>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</si>
  <si>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</si>
  <si>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</si>
  <si>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</si>
  <si>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</si>
  <si>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</si>
  <si>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</si>
  <si>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</si>
  <si>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</si>
  <si>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</si>
  <si>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</si>
  <si>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</si>
  <si>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</si>
  <si>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</si>
  <si>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</si>
  <si>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</si>
  <si>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</si>
  <si>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</si>
  <si>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</si>
  <si>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</si>
  <si>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</si>
  <si>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</si>
  <si>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</si>
  <si>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</si>
  <si>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</si>
  <si>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</si>
  <si>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</si>
  <si>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</si>
  <si>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</si>
  <si>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</si>
  <si>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</si>
  <si>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</si>
  <si>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</si>
  <si>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</si>
  <si>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</si>
  <si>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</si>
  <si>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</si>
  <si>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</si>
  <si>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</si>
  <si>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</si>
  <si>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</si>
  <si>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</si>
  <si>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</si>
  <si>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</si>
  <si>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</si>
  <si>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</si>
  <si>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</si>
  <si>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</si>
  <si>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</si>
  <si>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</si>
  <si>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</si>
  <si>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</si>
  <si>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</si>
  <si>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</si>
  <si>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</si>
  <si>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</si>
  <si>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</si>
  <si>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</si>
  <si>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</si>
  <si>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</si>
  <si>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</si>
  <si>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</si>
  <si>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</si>
  <si>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</si>
  <si>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</si>
  <si>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</si>
  <si>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</si>
  <si>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</si>
  <si>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</si>
  <si>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</si>
  <si>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</si>
  <si>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</si>
  <si>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</si>
  <si>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</si>
  <si>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</si>
  <si>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</si>
  <si>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</si>
  <si>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</si>
  <si>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</si>
  <si>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</si>
  <si>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</si>
  <si>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</si>
  <si>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</si>
  <si>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</si>
  <si>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</si>
  <si>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</si>
  <si>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</si>
  <si>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</si>
  <si>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</si>
  <si>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</si>
  <si>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</si>
  <si>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</si>
  <si>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</si>
  <si>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</si>
  <si>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</si>
  <si>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</si>
  <si>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</si>
  <si>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</si>
  <si>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</si>
  <si>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</si>
  <si>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</si>
  <si>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</si>
  <si>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</si>
  <si>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</si>
  <si>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</si>
  <si>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</si>
  <si>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</si>
  <si>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</si>
  <si>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</si>
  <si>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</si>
  <si>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</si>
  <si>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</si>
  <si>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</si>
  <si>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</si>
  <si>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</si>
  <si>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</si>
  <si>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</si>
  <si>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</si>
  <si>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</si>
  <si>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</si>
  <si>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</si>
  <si>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</si>
  <si>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</si>
  <si>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</si>
  <si>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</si>
  <si>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</si>
  <si>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</si>
  <si>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</si>
  <si>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</si>
  <si>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</si>
  <si>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</si>
  <si>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</si>
  <si>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</si>
  <si>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</si>
  <si>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</si>
  <si>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</si>
  <si>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</si>
  <si>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</si>
  <si>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</si>
  <si>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</si>
  <si>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</si>
  <si>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</si>
  <si>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</si>
  <si>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</si>
  <si>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</si>
  <si>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</si>
  <si>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</si>
  <si>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</si>
  <si>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</si>
  <si>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</si>
  <si>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</si>
  <si>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</si>
  <si>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</si>
  <si>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</si>
  <si>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</si>
  <si>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</si>
  <si>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</si>
  <si>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</si>
  <si>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</si>
  <si>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</si>
  <si>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</si>
  <si>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</si>
  <si>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</si>
  <si>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</si>
  <si>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</si>
  <si>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</si>
  <si>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</si>
  <si>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</si>
  <si>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</si>
  <si>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</si>
  <si>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</si>
  <si>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</si>
  <si>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</si>
  <si>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</si>
  <si>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</si>
  <si>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</si>
  <si>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</si>
  <si>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</si>
  <si>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</si>
  <si>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</si>
  <si>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</si>
  <si>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</si>
  <si>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</si>
  <si>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</si>
  <si>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</si>
  <si>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</si>
  <si>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</si>
  <si>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</si>
  <si>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</si>
  <si>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</si>
  <si>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</si>
  <si>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</si>
  <si>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</si>
  <si>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</si>
  <si>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</si>
  <si>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</si>
  <si>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</si>
  <si>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</si>
  <si>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</si>
  <si>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</si>
  <si>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</si>
  <si>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</si>
  <si>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</si>
  <si>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</si>
  <si>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</si>
  <si>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</si>
  <si>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</si>
  <si>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</si>
  <si>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</si>
  <si>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</si>
  <si>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</si>
  <si>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</si>
  <si>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</si>
  <si>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</si>
  <si>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</si>
  <si>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</si>
  <si>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</si>
  <si>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</si>
  <si>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</si>
  <si>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</si>
  <si>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</si>
  <si>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</si>
  <si>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</si>
  <si>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</si>
  <si>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</si>
  <si>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</si>
  <si>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</si>
  <si>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</si>
  <si>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</si>
  <si>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</si>
  <si>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</si>
  <si>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</si>
  <si>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</si>
  <si>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</si>
  <si>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</si>
  <si>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</si>
  <si>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</si>
  <si>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</si>
  <si>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</si>
  <si>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</si>
  <si>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</si>
  <si>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</si>
  <si>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</si>
  <si>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</si>
  <si>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</si>
  <si>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</si>
  <si>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</si>
  <si>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</si>
  <si>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</si>
  <si>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</si>
  <si>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</si>
  <si>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</si>
  <si>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</si>
  <si>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</si>
  <si>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</si>
  <si>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</si>
  <si>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</si>
  <si>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</si>
  <si>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</si>
  <si>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</si>
  <si>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</si>
  <si>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</si>
  <si>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</si>
  <si>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</si>
  <si>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</si>
  <si>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</si>
  <si>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</si>
  <si>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</si>
  <si>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</si>
  <si>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</si>
  <si>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</si>
  <si>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</si>
  <si>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</si>
  <si>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</si>
  <si>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</si>
  <si>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</si>
  <si>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</si>
  <si>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</si>
  <si>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</si>
  <si>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</si>
  <si>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</si>
  <si>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</si>
  <si>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</si>
  <si>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</si>
  <si>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</si>
  <si>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</si>
  <si>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</si>
  <si>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</si>
  <si>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</si>
  <si>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</si>
  <si>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</si>
  <si>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</si>
  <si>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</si>
  <si>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</si>
  <si>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</si>
  <si>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</si>
  <si>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</si>
  <si>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</si>
  <si>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</si>
  <si>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</si>
  <si>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</si>
  <si>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</si>
  <si>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</si>
  <si>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</si>
  <si>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</si>
  <si>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</si>
  <si>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</si>
  <si>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</si>
  <si>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</si>
  <si>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</si>
  <si>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</si>
  <si>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</si>
  <si>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</si>
  <si>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</si>
  <si>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</si>
  <si>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</si>
  <si>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</si>
  <si>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</si>
  <si>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</si>
  <si>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</si>
  <si>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</si>
  <si>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</si>
  <si>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</si>
  <si>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</si>
  <si>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</si>
  <si>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</si>
  <si>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</si>
  <si>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</si>
  <si>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</si>
  <si>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</si>
  <si>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</si>
  <si>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</si>
  <si>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</si>
  <si>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</si>
  <si>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</si>
  <si>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</si>
  <si>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</si>
  <si>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</si>
  <si>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</si>
  <si>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</si>
  <si>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</si>
  <si>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</si>
  <si>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</si>
  <si>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</si>
  <si>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</si>
  <si>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</si>
  <si>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</si>
  <si>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</si>
  <si>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</si>
  <si>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</si>
  <si>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</si>
  <si>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</si>
  <si>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</si>
  <si>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</si>
  <si>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</si>
  <si>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</si>
  <si>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</si>
  <si>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</si>
  <si>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</si>
  <si>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</si>
  <si>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</si>
  <si>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</si>
  <si>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</si>
  <si>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</si>
  <si>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</si>
  <si>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</si>
  <si>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</si>
  <si>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</si>
  <si>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</si>
  <si>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</si>
  <si>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</si>
  <si>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</si>
  <si>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</si>
  <si>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</si>
  <si>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</si>
  <si>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</si>
  <si>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</si>
  <si>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</si>
  <si>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</si>
  <si>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</si>
  <si>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</si>
  <si>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</si>
  <si>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</si>
  <si>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</si>
  <si>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</si>
  <si>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</si>
  <si>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</si>
  <si>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</si>
  <si>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</si>
  <si>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</si>
  <si>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</si>
  <si>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</si>
  <si>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</si>
  <si>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</si>
  <si>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</si>
  <si>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</si>
  <si>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</si>
  <si>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</si>
  <si>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</si>
  <si>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</si>
  <si>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</si>
  <si>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</si>
  <si>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</si>
  <si>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</si>
  <si>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</si>
  <si>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</si>
  <si>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</si>
  <si>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</si>
  <si>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</si>
  <si>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</si>
  <si>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</si>
  <si>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</si>
  <si>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</si>
  <si>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</si>
  <si>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</si>
  <si>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</si>
  <si>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</si>
  <si>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</si>
  <si>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</si>
  <si>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</si>
  <si>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</si>
  <si>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</si>
  <si>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</si>
  <si>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</si>
  <si>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</si>
  <si>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</si>
  <si>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</si>
  <si>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</si>
  <si>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</si>
  <si>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</si>
  <si>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</si>
  <si>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</si>
  <si>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</si>
  <si>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</si>
  <si>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</si>
  <si>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</si>
  <si>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</si>
  <si>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</si>
  <si>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</si>
  <si>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</si>
  <si>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</si>
  <si>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</si>
  <si>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</si>
  <si>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</si>
  <si>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</si>
  <si>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</si>
  <si>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</si>
  <si>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</si>
  <si>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</si>
  <si>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</si>
  <si>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</si>
  <si>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</si>
  <si>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</si>
  <si>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</si>
  <si>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</si>
  <si>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</si>
  <si>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</si>
  <si>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</si>
  <si>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</si>
  <si>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</si>
  <si>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</si>
  <si>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</si>
  <si>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</si>
  <si>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</si>
  <si>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</si>
  <si>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</si>
  <si>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</si>
  <si>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</si>
  <si>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</si>
  <si>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</si>
  <si>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</si>
  <si>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</si>
  <si>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</si>
  <si>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</si>
  <si>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</si>
  <si>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</si>
  <si>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</si>
  <si>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</si>
  <si>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</si>
  <si>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</si>
  <si>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</si>
  <si>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</si>
  <si>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</si>
  <si>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</si>
  <si>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</si>
  <si>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</si>
  <si>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</si>
  <si>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</si>
  <si>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</si>
  <si>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</si>
  <si>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</si>
  <si>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</si>
  <si>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</si>
  <si>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</si>
  <si>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</si>
  <si>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</si>
  <si>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</si>
  <si>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</si>
  <si>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</si>
  <si>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</si>
  <si>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</si>
  <si>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</si>
  <si>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</si>
  <si>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</si>
  <si>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</si>
  <si>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</si>
  <si>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</si>
  <si>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</si>
  <si>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</si>
  <si>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</si>
  <si>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</si>
  <si>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</si>
  <si>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</si>
  <si>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</si>
  <si>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</si>
  <si>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</si>
  <si>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</si>
  <si>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</si>
  <si>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</si>
  <si>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</si>
  <si>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</si>
  <si>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</si>
  <si>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</si>
  <si>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</si>
  <si>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</si>
  <si>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</si>
  <si>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</si>
  <si>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</si>
  <si>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</si>
  <si>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</si>
  <si>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</si>
  <si>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</si>
  <si>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</si>
  <si>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</si>
  <si>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</si>
  <si>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</si>
  <si>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</si>
  <si>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</si>
  <si>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</si>
  <si>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</si>
  <si>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</si>
  <si>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</si>
  <si>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</si>
  <si>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</si>
  <si>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</si>
  <si>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</si>
  <si>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</si>
  <si>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</si>
  <si>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</si>
  <si>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</si>
  <si>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</si>
  <si>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</si>
  <si>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</si>
  <si>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</si>
  <si>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</si>
  <si>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</si>
  <si>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</si>
  <si>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</si>
  <si>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</si>
  <si>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</si>
  <si>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</si>
  <si>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</si>
  <si>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</si>
  <si>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</si>
  <si>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</si>
  <si>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</si>
  <si>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</si>
  <si>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</si>
  <si>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</si>
  <si>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</si>
  <si>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</si>
  <si>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</si>
  <si>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</si>
  <si>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</si>
  <si>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</si>
  <si>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</si>
  <si>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</si>
  <si>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</si>
  <si>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</si>
  <si>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</si>
  <si>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</si>
  <si>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</si>
  <si>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</si>
  <si>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</si>
  <si>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</si>
  <si>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</si>
  <si>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</si>
  <si>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</si>
  <si>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</si>
  <si>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</si>
  <si>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</si>
  <si>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</si>
  <si>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</si>
  <si>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</si>
  <si>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</si>
  <si>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</si>
  <si>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</si>
  <si>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</si>
  <si>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</si>
  <si>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</si>
  <si>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</si>
  <si>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</si>
  <si>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</si>
  <si>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</si>
  <si>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</si>
  <si>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</si>
  <si>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</si>
  <si>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</si>
  <si>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</si>
  <si>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</si>
  <si>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</si>
  <si>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</si>
  <si>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</si>
  <si>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</si>
  <si>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</si>
  <si>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</si>
  <si>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</si>
  <si>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</si>
  <si>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</si>
  <si>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</si>
  <si>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</si>
  <si>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</si>
  <si>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</si>
  <si>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</si>
  <si>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</si>
  <si>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</si>
  <si>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</si>
  <si>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</si>
  <si>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</si>
  <si>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</si>
  <si>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</si>
  <si>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</si>
  <si>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</si>
  <si>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</si>
  <si>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</si>
  <si>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</si>
  <si>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</si>
  <si>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</si>
  <si>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</si>
  <si>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</si>
  <si>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</si>
  <si>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</si>
  <si>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</si>
  <si>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</si>
  <si>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</si>
  <si>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</si>
  <si>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</si>
  <si>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</si>
  <si>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</si>
  <si>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</si>
  <si>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</si>
  <si>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</si>
  <si>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</si>
  <si>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</si>
  <si>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</si>
  <si>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</si>
  <si>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</si>
  <si>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</si>
  <si>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</si>
  <si>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</si>
  <si>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</si>
  <si>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</si>
  <si>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</si>
  <si>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</si>
  <si>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</si>
  <si>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</si>
  <si>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</si>
  <si>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</si>
  <si>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</si>
  <si>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</si>
  <si>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</si>
  <si>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</si>
  <si>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</si>
  <si>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</si>
  <si>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</si>
  <si>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</si>
  <si>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</si>
  <si>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</si>
  <si>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</si>
  <si>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</si>
  <si>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</si>
  <si>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</si>
  <si>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</si>
  <si>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</si>
  <si>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</si>
  <si>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</si>
  <si>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</si>
  <si>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</si>
  <si>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</si>
  <si>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</si>
  <si>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</si>
  <si>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</si>
  <si>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</si>
  <si>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</si>
  <si>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</si>
  <si>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</si>
  <si>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</si>
  <si>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</si>
  <si>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</si>
  <si>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</si>
  <si>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</si>
  <si>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</si>
  <si>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</si>
  <si>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</si>
  <si>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</si>
  <si>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</si>
  <si>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</si>
  <si>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</si>
  <si>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</si>
  <si>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</si>
  <si>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</si>
  <si>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</si>
  <si>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</si>
  <si>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</si>
  <si>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</si>
  <si>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</si>
  <si>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</si>
  <si>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</si>
  <si>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</si>
  <si>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</si>
  <si>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</si>
  <si>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</si>
  <si>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</si>
  <si>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</si>
  <si>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</si>
  <si>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</si>
  <si>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</si>
  <si>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</si>
  <si>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</si>
  <si>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</si>
  <si>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</si>
  <si>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</si>
  <si>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</si>
  <si>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</si>
  <si>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</si>
  <si>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</si>
  <si>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</si>
  <si>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</si>
  <si>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</si>
  <si>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</si>
  <si>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</si>
  <si>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</si>
  <si>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</si>
  <si>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</si>
  <si>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</si>
  <si>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</si>
  <si>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</si>
  <si>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</si>
  <si>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</si>
  <si>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</si>
  <si>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</si>
  <si>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</si>
  <si>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</si>
  <si>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</si>
  <si>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</si>
  <si>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</si>
  <si>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</si>
  <si>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</si>
  <si>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</si>
  <si>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</si>
  <si>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</si>
  <si>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</si>
  <si>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</si>
  <si>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</si>
  <si>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</si>
  <si>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</si>
  <si>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</si>
  <si>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</si>
  <si>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</si>
  <si>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</si>
  <si>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</si>
  <si>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</si>
  <si>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</si>
  <si>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</si>
  <si>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</si>
  <si>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</si>
  <si>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</si>
  <si>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</si>
  <si>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</si>
  <si>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</si>
  <si>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</si>
  <si>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</si>
  <si>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</si>
  <si>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</si>
  <si>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</si>
  <si>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</si>
  <si>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</si>
  <si>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</si>
  <si>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</si>
  <si>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</si>
  <si>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</si>
  <si>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</si>
  <si>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</si>
  <si>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</si>
  <si>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</si>
  <si>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</si>
  <si>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</si>
  <si>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</si>
  <si>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</si>
  <si>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</si>
  <si>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</si>
  <si>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</si>
  <si>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</si>
  <si>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</si>
  <si>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</si>
  <si>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</si>
  <si>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</si>
  <si>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</si>
  <si>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</si>
  <si>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</si>
  <si>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</si>
  <si>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</si>
  <si>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</si>
  <si>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</si>
  <si>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</si>
  <si>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</si>
  <si>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</si>
  <si>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</si>
  <si>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</si>
  <si>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</si>
  <si>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</si>
  <si>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</si>
  <si>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</si>
  <si>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</si>
  <si>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</si>
  <si>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</si>
  <si>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</si>
  <si>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</si>
  <si>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</si>
  <si>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</si>
  <si>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</si>
  <si>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</si>
  <si>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</si>
  <si>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</si>
  <si>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</si>
  <si>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</si>
  <si>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</si>
  <si>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</si>
  <si>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</si>
  <si>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</si>
  <si>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</si>
  <si>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</si>
  <si>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</si>
  <si>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</si>
  <si>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</si>
  <si>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</si>
  <si>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</si>
  <si>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</si>
  <si>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</si>
  <si>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</si>
  <si>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</si>
  <si>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</si>
  <si>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</si>
  <si>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</si>
  <si>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</si>
  <si>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</si>
  <si>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</si>
  <si>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</si>
  <si>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</si>
  <si>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</si>
  <si>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</si>
  <si>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</si>
  <si>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</si>
  <si>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</si>
  <si>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</si>
  <si>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</si>
  <si>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</si>
  <si>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</si>
  <si>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</si>
  <si>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</si>
  <si>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</si>
  <si>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</si>
  <si>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</si>
  <si>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</si>
  <si>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</si>
  <si>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</si>
  <si>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</si>
  <si>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</si>
  <si>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</si>
  <si>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</si>
  <si>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</si>
  <si>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</si>
  <si>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</si>
  <si>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</si>
  <si>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</si>
  <si>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</si>
  <si>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</si>
  <si>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</si>
  <si>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</si>
  <si>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</si>
  <si>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</si>
  <si>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</si>
  <si>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</si>
  <si>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</si>
  <si>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</si>
  <si>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</si>
  <si>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</si>
  <si>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</si>
  <si>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</si>
  <si>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</si>
  <si>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</si>
  <si>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</si>
  <si>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</si>
  <si>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</si>
  <si>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</si>
  <si>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</si>
  <si>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</si>
  <si>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</si>
  <si>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</si>
  <si>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</si>
  <si>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</si>
  <si>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</si>
  <si>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</si>
  <si>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</si>
  <si>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</si>
  <si>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</si>
  <si>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</si>
  <si>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</si>
  <si>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</si>
  <si>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</si>
  <si>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</si>
  <si>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</si>
  <si>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</si>
  <si>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</si>
  <si>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</si>
  <si>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</si>
  <si>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</si>
  <si>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</si>
  <si>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</si>
  <si>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</si>
  <si>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</si>
  <si>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</si>
  <si>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</si>
  <si>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</si>
  <si>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</si>
  <si>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</si>
  <si>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</si>
  <si>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</si>
  <si>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</si>
  <si>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</si>
  <si>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</si>
  <si>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</si>
  <si>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</si>
  <si>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</si>
  <si>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</si>
  <si>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</si>
  <si>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</si>
  <si>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</si>
  <si>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</si>
  <si>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</si>
  <si>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</si>
  <si>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</si>
  <si>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</si>
  <si>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</si>
  <si>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</si>
  <si>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</si>
  <si>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</si>
  <si>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</si>
  <si>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</si>
  <si>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</si>
  <si>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</si>
  <si>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</si>
  <si>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</si>
  <si>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</si>
  <si>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</si>
  <si>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</si>
  <si>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</si>
  <si>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</si>
  <si>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</si>
  <si>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</si>
  <si>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</si>
  <si>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</si>
  <si>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</si>
  <si>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</si>
  <si>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</si>
  <si>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</si>
  <si>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</si>
  <si>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</si>
  <si>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</si>
  <si>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</si>
  <si>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</si>
  <si>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</si>
  <si>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</si>
  <si>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</si>
  <si>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</si>
  <si>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</si>
  <si>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</si>
  <si>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</si>
  <si>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</si>
  <si>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</si>
  <si>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</si>
  <si>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</si>
  <si>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</si>
  <si>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</si>
  <si>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</si>
  <si>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</si>
  <si>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</si>
  <si>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</si>
  <si>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</si>
  <si>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</si>
  <si>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</si>
  <si>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</si>
  <si>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</si>
  <si>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</si>
  <si>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</si>
  <si>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</si>
  <si>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</si>
  <si>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</si>
  <si>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</si>
  <si>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</si>
  <si>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</si>
  <si>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</si>
  <si>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</si>
  <si>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</si>
  <si>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</si>
  <si>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</si>
  <si>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</si>
  <si>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</si>
  <si>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</si>
  <si>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</si>
  <si>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</si>
  <si>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</si>
  <si>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</si>
  <si>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</si>
  <si>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</si>
  <si>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</si>
  <si>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</si>
  <si>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</si>
  <si>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</si>
  <si>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</si>
  <si>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</si>
  <si>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</si>
  <si>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</si>
  <si>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</si>
  <si>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</si>
  <si>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</si>
  <si>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</si>
  <si>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</si>
  <si>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</si>
  <si>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</si>
  <si>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</si>
  <si>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</si>
  <si>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</si>
  <si>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</si>
  <si>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</si>
  <si>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</si>
  <si>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</si>
  <si>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</si>
  <si>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</si>
  <si>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</si>
  <si>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</si>
  <si>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</si>
  <si>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</si>
  <si>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</si>
  <si>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</si>
  <si>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</si>
  <si>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</si>
  <si>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</si>
  <si>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</si>
  <si>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</si>
  <si>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</si>
  <si>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</si>
  <si>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</si>
  <si>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</si>
  <si>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</si>
  <si>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</si>
  <si>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</si>
  <si>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</si>
  <si>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</si>
  <si>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</si>
  <si>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</si>
  <si>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</si>
  <si>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</si>
  <si>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</si>
  <si>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</si>
  <si>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</si>
  <si>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</si>
  <si>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</si>
  <si>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</si>
  <si>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</si>
  <si>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</si>
  <si>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</si>
  <si>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</si>
  <si>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</si>
  <si>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</si>
  <si>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</si>
  <si>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</si>
  <si>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</si>
  <si>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</si>
  <si>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</si>
  <si>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</si>
  <si>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</si>
  <si>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</si>
  <si>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</si>
  <si>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</si>
  <si>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</si>
  <si>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</si>
  <si>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</si>
  <si>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</si>
  <si>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</si>
  <si>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</si>
  <si>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</si>
  <si>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</si>
  <si>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</si>
  <si>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</si>
  <si>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</si>
  <si>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</si>
  <si>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</si>
  <si>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</si>
  <si>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</si>
  <si>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</si>
  <si>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</si>
  <si>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</si>
  <si>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</si>
  <si>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</si>
  <si>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</si>
  <si>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</si>
  <si>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</si>
  <si>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</si>
  <si>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</si>
  <si>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</si>
  <si>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</si>
  <si>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</si>
  <si>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</si>
  <si>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</si>
  <si>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</si>
  <si>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</si>
  <si>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</si>
  <si>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</si>
  <si>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</si>
  <si>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</si>
  <si>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</si>
  <si>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</si>
  <si>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</si>
  <si>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</si>
  <si>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</si>
  <si>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</si>
  <si>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</si>
  <si>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</si>
  <si>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</si>
  <si>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</si>
  <si>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</si>
  <si>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</si>
  <si>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</si>
  <si>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</si>
  <si>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</si>
  <si>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</si>
  <si>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</si>
  <si>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</si>
  <si>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</si>
  <si>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</si>
  <si>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</si>
  <si>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</si>
  <si>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</si>
  <si>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</si>
  <si>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</si>
  <si>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</si>
  <si>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</si>
  <si>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</si>
  <si>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</si>
  <si>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</si>
  <si>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</si>
  <si>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</si>
  <si>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</si>
  <si>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</si>
  <si>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</si>
  <si>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</si>
  <si>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</si>
  <si>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</si>
  <si>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</si>
  <si>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</si>
  <si>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</si>
  <si>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</si>
  <si>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</si>
  <si>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</si>
  <si>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</si>
  <si>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</si>
  <si>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</si>
  <si>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</si>
  <si>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</si>
  <si>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</si>
  <si>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</si>
  <si>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</si>
  <si>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</si>
  <si>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</si>
  <si>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</si>
  <si>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</si>
  <si>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</si>
  <si>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</si>
  <si>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</si>
  <si>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</si>
  <si>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</si>
  <si>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</si>
  <si>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</si>
  <si>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</si>
  <si>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</si>
  <si>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</si>
  <si>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</si>
  <si>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</si>
  <si>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</si>
  <si>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</si>
  <si>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</si>
  <si>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</si>
  <si>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</si>
  <si>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</si>
  <si>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</si>
  <si>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</si>
  <si>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</si>
  <si>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</si>
  <si>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</si>
  <si>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</si>
  <si>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</si>
  <si>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</si>
  <si>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</si>
  <si>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</si>
  <si>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</si>
  <si>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</si>
  <si>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</si>
  <si>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</si>
  <si>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</si>
  <si>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</si>
  <si>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</si>
  <si>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</si>
  <si>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</si>
  <si>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</si>
  <si>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</si>
  <si>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</si>
  <si>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</si>
  <si>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</si>
  <si>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</si>
  <si>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</si>
  <si>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</si>
  <si>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</si>
  <si>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</si>
  <si>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</si>
  <si>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</si>
  <si>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</si>
  <si>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</si>
  <si>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</si>
  <si>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</si>
  <si>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</si>
  <si>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</si>
  <si>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</si>
  <si>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</si>
  <si>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</si>
  <si>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</si>
  <si>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</si>
  <si>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</si>
  <si>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</si>
  <si>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</si>
  <si>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</si>
  <si>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</si>
  <si>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</si>
  <si>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</si>
  <si>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</si>
  <si>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</si>
  <si>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</si>
  <si>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</si>
  <si>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</si>
  <si>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</si>
  <si>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</si>
  <si>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</si>
  <si>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</si>
  <si>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</si>
  <si>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</si>
  <si>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</si>
  <si>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</si>
  <si>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</si>
  <si>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</si>
  <si>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</si>
  <si>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</si>
  <si>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</si>
  <si>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</si>
  <si>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</si>
  <si>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</si>
  <si>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</si>
  <si>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</si>
  <si>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</si>
  <si>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</si>
  <si>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</si>
  <si>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</si>
  <si>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</si>
  <si>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</si>
  <si>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</si>
  <si>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</si>
  <si>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</si>
  <si>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</si>
  <si>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</si>
  <si>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</si>
  <si>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</si>
  <si>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</si>
  <si>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</si>
  <si>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</si>
  <si>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</si>
  <si>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</si>
  <si>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</si>
  <si>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</si>
  <si>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</si>
  <si>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</si>
  <si>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</si>
  <si>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</si>
  <si>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</si>
  <si>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</si>
  <si>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</si>
  <si>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</si>
  <si>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</si>
  <si>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</si>
  <si>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</si>
  <si>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</si>
  <si>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</si>
  <si>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</si>
  <si>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</si>
  <si>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</si>
  <si>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</si>
  <si>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</si>
  <si>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</si>
  <si>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</si>
  <si>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</si>
  <si>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</si>
  <si>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</si>
  <si>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</si>
  <si>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</si>
  <si>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</si>
  <si>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</si>
  <si>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</si>
  <si>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</si>
  <si>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</si>
  <si>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</si>
  <si>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</si>
  <si>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</si>
  <si>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</si>
  <si>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</si>
  <si>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</si>
  <si>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</si>
  <si>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</si>
  <si>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</si>
  <si>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</si>
  <si>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</si>
  <si>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</si>
  <si>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</si>
  <si>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</si>
  <si>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</si>
  <si>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</si>
  <si>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</si>
  <si>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</si>
  <si>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</si>
  <si>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</si>
  <si>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</si>
  <si>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</si>
  <si>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</si>
  <si>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</si>
  <si>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</si>
  <si>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</si>
  <si>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</si>
  <si>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</si>
  <si>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</si>
  <si>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</si>
  <si>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</si>
  <si>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</si>
  <si>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</si>
  <si>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</si>
  <si>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</si>
  <si>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</si>
  <si>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</si>
  <si>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</si>
  <si>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</si>
  <si>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</si>
  <si>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</si>
  <si>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</si>
  <si>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</si>
  <si>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</si>
  <si>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</si>
  <si>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</si>
  <si>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</si>
  <si>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</si>
  <si>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</si>
  <si>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</si>
  <si>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</si>
  <si>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</si>
  <si>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</si>
  <si>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</si>
  <si>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</si>
  <si>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</si>
  <si>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</si>
  <si>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</si>
  <si>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</si>
  <si>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</si>
  <si>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</si>
  <si>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</si>
  <si>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</si>
  <si>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</si>
  <si>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</si>
  <si>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</si>
  <si>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</si>
  <si>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</si>
  <si>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</si>
  <si>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</si>
  <si>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</si>
  <si>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</si>
  <si>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</si>
  <si>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</si>
  <si>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</si>
  <si>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</si>
  <si>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</si>
  <si>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</si>
  <si>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</si>
  <si>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</si>
  <si>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</si>
  <si>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</si>
  <si>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</si>
  <si>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</si>
  <si>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</si>
  <si>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</si>
  <si>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</si>
  <si>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</si>
  <si>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</si>
  <si>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</si>
  <si>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</si>
  <si>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</si>
  <si>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</si>
  <si>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</si>
  <si>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</si>
  <si>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</si>
  <si>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</si>
  <si>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</si>
  <si>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</si>
  <si>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</si>
  <si>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</si>
  <si>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</si>
  <si>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</si>
  <si>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</si>
  <si>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</si>
  <si>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</si>
  <si>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</si>
  <si>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</si>
  <si>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</si>
  <si>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</si>
  <si>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</si>
  <si>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</si>
  <si>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</si>
  <si>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</si>
  <si>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</si>
  <si>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</si>
  <si>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</si>
  <si>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</si>
  <si>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</si>
  <si>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</si>
  <si>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</si>
  <si>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</si>
  <si>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</si>
  <si>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</si>
  <si>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</si>
  <si>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</si>
  <si>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</si>
  <si>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</si>
  <si>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</si>
  <si>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</si>
  <si>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</si>
  <si>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</si>
  <si>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</si>
  <si>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</si>
  <si>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</si>
  <si>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</si>
  <si>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</si>
  <si>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</si>
  <si>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</si>
  <si>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</si>
  <si>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</si>
  <si>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</si>
  <si>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</si>
  <si>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</si>
  <si>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</si>
  <si>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</si>
  <si>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</si>
  <si>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</si>
  <si>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</si>
  <si>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</si>
  <si>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</si>
  <si>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</si>
  <si>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</si>
  <si>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</si>
  <si>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</si>
  <si>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</si>
  <si>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</si>
  <si>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</si>
  <si>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</si>
  <si>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</si>
  <si>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</si>
  <si>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</si>
  <si>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</si>
  <si>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</si>
  <si>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</si>
  <si>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</si>
  <si>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</si>
  <si>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</si>
  <si>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</si>
  <si>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</si>
  <si>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</si>
  <si>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</si>
  <si>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</si>
  <si>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</si>
  <si>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</si>
  <si>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</si>
  <si>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</si>
  <si>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</si>
  <si>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</si>
  <si>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</si>
  <si>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</si>
  <si>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</si>
  <si>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</si>
  <si>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</si>
  <si>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</si>
  <si>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</si>
  <si>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</si>
  <si>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</si>
  <si>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</si>
  <si>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</si>
  <si>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</si>
  <si>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</si>
  <si>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</si>
  <si>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</si>
  <si>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</si>
  <si>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</si>
  <si>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</si>
  <si>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</si>
  <si>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</si>
  <si>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</si>
  <si>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</si>
  <si>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</si>
  <si>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</si>
  <si>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</si>
  <si>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</si>
  <si>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</si>
  <si>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</si>
  <si>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</si>
  <si>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</si>
  <si>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</si>
  <si>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</si>
  <si>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</si>
  <si>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</si>
  <si>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</si>
  <si>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</si>
  <si>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</si>
  <si>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</si>
  <si>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</si>
  <si>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</si>
  <si>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</si>
  <si>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</si>
  <si>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</si>
  <si>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</si>
  <si>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</si>
  <si>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</si>
  <si>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</si>
  <si>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</si>
  <si>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</si>
  <si>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</si>
  <si>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</si>
  <si>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</si>
  <si>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</si>
  <si>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</si>
  <si>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</si>
  <si>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</si>
  <si>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</si>
  <si>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</si>
  <si>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</si>
  <si>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</si>
  <si>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</si>
  <si>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</si>
  <si>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</si>
  <si>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</si>
  <si>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</si>
  <si>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</si>
  <si>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</si>
  <si>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</si>
  <si>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</si>
  <si>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</si>
  <si>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</si>
  <si>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</si>
  <si>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</si>
  <si>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</si>
  <si>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</si>
  <si>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</si>
  <si>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</si>
  <si>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</si>
  <si>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</si>
  <si>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</si>
  <si>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</si>
  <si>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</si>
  <si>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</si>
  <si>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</si>
  <si>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</si>
  <si>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</si>
  <si>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</si>
  <si>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</si>
  <si>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</si>
  <si>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</si>
  <si>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</si>
  <si>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</si>
  <si>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</si>
  <si>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</si>
  <si>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</si>
  <si>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</si>
  <si>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</si>
  <si>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</si>
  <si>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</si>
  <si>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</si>
  <si>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</si>
  <si>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</si>
  <si>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</si>
  <si>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</si>
  <si>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</si>
  <si>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</si>
  <si>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</si>
  <si>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</si>
  <si>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</si>
  <si>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</si>
  <si>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</si>
  <si>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</si>
  <si>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</si>
  <si>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</si>
  <si>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</si>
  <si>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</si>
  <si>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</si>
  <si>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</si>
  <si>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</si>
  <si>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</si>
  <si>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</si>
  <si>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</si>
  <si>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</si>
  <si>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</si>
  <si>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</si>
  <si>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</si>
  <si>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</si>
  <si>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</si>
  <si>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</si>
  <si>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</si>
  <si>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</si>
  <si>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</si>
  <si>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</si>
  <si>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</si>
  <si>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</si>
  <si>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</si>
  <si>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</si>
  <si>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</si>
  <si>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</si>
  <si>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</si>
  <si>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</si>
  <si>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</si>
  <si>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</si>
  <si>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</si>
  <si>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</si>
  <si>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</si>
  <si>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</si>
  <si>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</si>
  <si>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</si>
  <si>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</si>
  <si>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</si>
  <si>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</si>
  <si>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</si>
  <si>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</si>
  <si>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</si>
  <si>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</si>
  <si>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</si>
  <si>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</si>
  <si>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</si>
  <si>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</si>
  <si>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</si>
  <si>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</si>
  <si>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</si>
  <si>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</si>
  <si>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</si>
  <si>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</si>
  <si>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</si>
  <si>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</si>
  <si>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</si>
  <si>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</si>
  <si>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</si>
  <si>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</si>
  <si>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</si>
  <si>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</si>
  <si>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</si>
  <si>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</si>
  <si>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</si>
  <si>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</si>
  <si>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</si>
  <si>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</si>
  <si>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</si>
  <si>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</si>
  <si>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</si>
  <si>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</si>
  <si>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</si>
  <si>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</si>
  <si>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</si>
  <si>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</si>
  <si>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</si>
  <si>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</si>
  <si>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</si>
  <si>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</si>
  <si>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</si>
  <si>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</si>
  <si>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</si>
  <si>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</si>
  <si>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</si>
  <si>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</si>
  <si>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</si>
  <si>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</si>
  <si>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</si>
  <si>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</si>
  <si>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</si>
  <si>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</si>
  <si>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</si>
  <si>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</si>
  <si>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</si>
  <si>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</si>
  <si>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</si>
  <si>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</si>
  <si>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</si>
  <si>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</si>
  <si>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</si>
  <si>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</si>
  <si>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</si>
  <si>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</si>
  <si>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</si>
  <si>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</si>
  <si>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</si>
  <si>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</si>
  <si>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</si>
  <si>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</si>
  <si>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</si>
  <si>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</si>
  <si>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</si>
  <si>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</si>
  <si>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</si>
  <si>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</si>
  <si>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</si>
  <si>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</si>
  <si>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</si>
  <si>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</si>
  <si>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</si>
  <si>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</si>
  <si>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</si>
  <si>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</si>
  <si>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</si>
  <si>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</si>
  <si>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</si>
  <si>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</si>
  <si>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</si>
  <si>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</si>
  <si>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</si>
  <si>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</si>
  <si>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</si>
  <si>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</si>
  <si>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</si>
  <si>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</si>
  <si>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</si>
  <si>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</si>
  <si>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</si>
  <si>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</si>
  <si>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</si>
  <si>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</si>
  <si>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</si>
  <si>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</si>
  <si>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</si>
  <si>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</si>
  <si>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</si>
  <si>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</si>
  <si>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</si>
  <si>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</si>
  <si>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</si>
  <si>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</si>
  <si>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</si>
  <si>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</si>
  <si>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</si>
  <si>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</si>
  <si>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</si>
  <si>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</si>
  <si>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</si>
  <si>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</si>
  <si>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</si>
  <si>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</si>
  <si>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</si>
  <si>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</si>
  <si>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</si>
  <si>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</si>
  <si>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</si>
  <si>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</si>
  <si>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</si>
  <si>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</si>
  <si>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</si>
  <si>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</si>
  <si>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</si>
  <si>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</si>
  <si>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</si>
  <si>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</si>
  <si>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</si>
  <si>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</si>
  <si>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</si>
  <si>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</si>
  <si>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</si>
  <si>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</si>
  <si>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</si>
  <si>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</si>
  <si>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</si>
  <si>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</si>
  <si>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</si>
  <si>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</si>
  <si>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</si>
  <si>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</si>
  <si>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</si>
  <si>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</si>
  <si>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</si>
  <si>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</si>
  <si>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</si>
  <si>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</si>
  <si>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</si>
  <si>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</si>
  <si>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</si>
  <si>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</si>
  <si>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</si>
  <si>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</si>
  <si>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</si>
  <si>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</si>
  <si>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</si>
  <si>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</si>
  <si>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</si>
  <si>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</si>
  <si>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</si>
  <si>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</si>
  <si>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</si>
  <si>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</si>
  <si>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</si>
  <si>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</si>
  <si>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</si>
  <si>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</si>
  <si>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</si>
  <si>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</si>
  <si>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</si>
  <si>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</si>
  <si>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</si>
  <si>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</si>
  <si>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</si>
  <si>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</si>
  <si>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</si>
  <si>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</si>
  <si>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</si>
  <si>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</si>
  <si>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</si>
  <si>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</si>
  <si>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</si>
  <si>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</si>
  <si>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</si>
  <si>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</si>
  <si>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</si>
  <si>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</si>
  <si>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</si>
  <si>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</si>
  <si>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</si>
  <si>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</si>
  <si>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</si>
  <si>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</si>
  <si>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</si>
  <si>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</si>
  <si>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</si>
  <si>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</si>
  <si>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</si>
  <si>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</si>
  <si>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</si>
  <si>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</si>
  <si>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</si>
  <si>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</si>
  <si>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</si>
  <si>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</si>
  <si>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</si>
  <si>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</si>
  <si>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</si>
  <si>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</si>
  <si>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</si>
  <si>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</si>
  <si>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</si>
  <si>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</si>
  <si>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</si>
  <si>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</si>
  <si>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</si>
  <si>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</si>
  <si>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</si>
  <si>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</si>
  <si>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</si>
  <si>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</si>
  <si>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</si>
  <si>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</si>
  <si>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</si>
  <si>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</si>
  <si>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</si>
  <si>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</si>
  <si>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</si>
  <si>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</si>
  <si>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</si>
  <si>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</si>
  <si>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</si>
  <si>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</si>
  <si>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</si>
  <si>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</si>
  <si>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</si>
  <si>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</si>
  <si>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</si>
  <si>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</si>
  <si>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</si>
  <si>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</si>
  <si>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</si>
  <si>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</si>
  <si>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</si>
  <si>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</si>
  <si>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</si>
  <si>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</si>
  <si>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</si>
  <si>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</si>
  <si>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</si>
  <si>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</si>
  <si>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</si>
  <si>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</si>
  <si>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</si>
  <si>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</si>
  <si>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</si>
  <si>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</si>
  <si>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</si>
  <si>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</si>
  <si>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</si>
  <si>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</si>
  <si>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</si>
  <si>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</si>
  <si>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</si>
  <si>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</si>
  <si>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</si>
  <si>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</si>
  <si>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</si>
  <si>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</si>
  <si>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</si>
  <si>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</si>
  <si>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</si>
  <si>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</si>
  <si>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</si>
  <si>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</si>
  <si>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</si>
  <si>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</si>
  <si>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</si>
  <si>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</si>
  <si>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</si>
  <si>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</si>
  <si>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</si>
  <si>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</si>
  <si>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</si>
  <si>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</si>
  <si>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</si>
  <si>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</si>
  <si>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</si>
  <si>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</si>
  <si>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</si>
  <si>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</si>
  <si>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</si>
  <si>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</si>
  <si>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</si>
  <si>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</si>
  <si>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</si>
  <si>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</si>
  <si>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</si>
  <si>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</si>
  <si>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</si>
  <si>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</si>
  <si>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</si>
  <si>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</si>
  <si>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</si>
  <si>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</si>
  <si>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</si>
  <si>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</si>
  <si>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</si>
  <si>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</si>
  <si>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</si>
  <si>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</si>
  <si>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</si>
  <si>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</si>
  <si>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</si>
  <si>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</si>
  <si>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</si>
  <si>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</si>
  <si>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</si>
  <si>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</si>
  <si>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</si>
  <si>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</si>
  <si>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</si>
  <si>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</si>
  <si>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</si>
  <si>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</si>
  <si>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</si>
  <si>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</si>
  <si>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</si>
  <si>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</si>
  <si>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</si>
  <si>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</si>
  <si>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</si>
  <si>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</si>
  <si>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</si>
  <si>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</si>
  <si>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</si>
  <si>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</si>
  <si>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</si>
  <si>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</si>
  <si>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</si>
  <si>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</si>
  <si>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</si>
  <si>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</si>
  <si>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</si>
  <si>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</si>
  <si>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</si>
  <si>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</si>
  <si>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</si>
  <si>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</si>
  <si>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</si>
  <si>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</si>
  <si>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</si>
  <si>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</si>
  <si>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</si>
  <si>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</si>
  <si>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</si>
  <si>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</si>
  <si>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</si>
  <si>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</si>
  <si>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</si>
  <si>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</si>
  <si>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</si>
  <si>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</si>
  <si>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</si>
  <si>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</si>
  <si>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</si>
  <si>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</si>
  <si>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</si>
  <si>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</si>
  <si>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</si>
  <si>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</si>
  <si>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</si>
  <si>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</si>
  <si>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</si>
  <si>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</si>
  <si>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</si>
  <si>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</si>
  <si>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</si>
  <si>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</si>
  <si>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</si>
  <si>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</si>
  <si>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</si>
  <si>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</si>
  <si>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</si>
  <si>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</si>
  <si>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</si>
  <si>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</si>
  <si>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</si>
  <si>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</si>
  <si>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</si>
  <si>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</si>
  <si>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</si>
  <si>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</si>
  <si>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</si>
  <si>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</si>
  <si>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</si>
  <si>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</si>
  <si>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</si>
  <si>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</si>
  <si>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</si>
  <si>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</si>
  <si>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</si>
  <si>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</si>
  <si>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</si>
  <si>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</si>
  <si>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</si>
  <si>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</si>
  <si>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</si>
  <si>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</si>
  <si>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</si>
  <si>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</si>
  <si>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</si>
  <si>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</si>
  <si>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</si>
  <si>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</si>
  <si>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</si>
  <si>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</si>
  <si>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</si>
  <si>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</si>
  <si>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</si>
  <si>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</si>
  <si>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</si>
  <si>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</si>
  <si>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</si>
  <si>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</si>
  <si>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</si>
  <si>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</si>
  <si>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</si>
  <si>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</si>
  <si>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</si>
  <si>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</si>
  <si>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</si>
  <si>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</si>
  <si>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</si>
  <si>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</si>
  <si>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</si>
  <si>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</si>
  <si>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</si>
  <si>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</si>
  <si>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</si>
  <si>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</si>
  <si>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</si>
  <si>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</si>
  <si>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</si>
  <si>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</si>
  <si>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</si>
  <si>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</si>
  <si>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</si>
  <si>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</si>
  <si>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</si>
  <si>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</si>
  <si>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</si>
  <si>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</si>
  <si>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</si>
  <si>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</si>
  <si>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</si>
  <si>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</si>
  <si>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</si>
  <si>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</si>
  <si>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</si>
  <si>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</si>
  <si>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</si>
  <si>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</si>
  <si>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</si>
  <si>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</si>
  <si>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</si>
  <si>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</si>
  <si>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</si>
  <si>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</si>
  <si>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</si>
  <si>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</si>
  <si>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</si>
  <si>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</si>
  <si>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</si>
  <si>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</si>
  <si>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</si>
  <si>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</si>
  <si>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</si>
  <si>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</si>
  <si>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</si>
  <si>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</si>
  <si>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</si>
  <si>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</si>
  <si>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</si>
  <si>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</si>
  <si>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</si>
  <si>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</si>
  <si>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</si>
  <si>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</si>
  <si>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</si>
  <si>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</si>
  <si>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</si>
  <si>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</si>
  <si>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</si>
  <si>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</si>
  <si>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</si>
  <si>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</si>
  <si>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</si>
  <si>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</si>
  <si>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</si>
  <si>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</si>
  <si>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</si>
  <si>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</si>
  <si>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</si>
  <si>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</si>
  <si>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</si>
  <si>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</si>
  <si>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</si>
  <si>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</si>
  <si>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</si>
  <si>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</si>
  <si>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</si>
  <si>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</si>
  <si>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</si>
  <si>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</si>
  <si>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</si>
  <si>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</si>
  <si>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</si>
  <si>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</si>
  <si>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</si>
  <si>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</si>
  <si>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</si>
  <si>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</si>
  <si>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</si>
  <si>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</si>
  <si>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</si>
  <si>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</si>
  <si>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</si>
  <si>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</si>
  <si>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</si>
  <si>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</si>
  <si>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</si>
  <si>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</si>
  <si>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</si>
  <si>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</si>
  <si>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</si>
  <si>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</si>
  <si>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</si>
  <si>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</si>
  <si>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</si>
  <si>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</si>
  <si>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</si>
  <si>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</si>
  <si>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</si>
  <si>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</si>
  <si>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</si>
  <si>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</si>
  <si>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</si>
  <si>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</si>
  <si>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</si>
  <si>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</si>
  <si>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</si>
  <si>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</si>
  <si>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</si>
  <si>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</si>
  <si>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</si>
  <si>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</si>
  <si>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</si>
  <si>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</si>
  <si>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</si>
  <si>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</si>
  <si>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</si>
  <si>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</si>
  <si>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</si>
  <si>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</si>
  <si>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</si>
  <si>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</si>
  <si>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</si>
  <si>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</si>
  <si>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</si>
  <si>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</si>
  <si>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</si>
  <si>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</si>
  <si>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</si>
  <si>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</si>
  <si>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</si>
  <si>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</si>
  <si>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</si>
  <si>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</si>
  <si>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</si>
  <si>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</si>
  <si>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</si>
  <si>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</si>
  <si>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</si>
  <si>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</si>
  <si>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</si>
  <si>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</si>
  <si>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</si>
  <si>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</si>
  <si>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</si>
  <si>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</si>
  <si>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</si>
  <si>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</si>
  <si>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</si>
  <si>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</si>
  <si>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</si>
  <si>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</si>
  <si>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</si>
  <si>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</si>
  <si>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</si>
  <si>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</si>
  <si>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</si>
  <si>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</si>
  <si>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</si>
  <si>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</si>
  <si>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</si>
  <si>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</si>
  <si>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</si>
  <si>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</si>
  <si>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</si>
  <si>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</si>
  <si>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</si>
  <si>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</si>
  <si>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</si>
  <si>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</si>
  <si>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</si>
  <si>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</si>
  <si>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</si>
  <si>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</si>
  <si>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</si>
  <si>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</si>
  <si>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</si>
  <si>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</si>
  <si>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</si>
  <si>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</si>
  <si>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</si>
  <si>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</si>
  <si>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</si>
  <si>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</si>
  <si>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</si>
  <si>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</si>
  <si>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</si>
  <si>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</si>
  <si>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</si>
  <si>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</si>
  <si>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</si>
  <si>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</si>
  <si>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</si>
  <si>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</si>
  <si>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</si>
  <si>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</si>
  <si>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</si>
  <si>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</si>
  <si>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</si>
  <si>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</si>
  <si>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</si>
  <si>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</si>
  <si>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</si>
  <si>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</si>
  <si>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</si>
  <si>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</si>
  <si>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</si>
  <si>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</si>
  <si>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</si>
  <si>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</si>
  <si>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</si>
  <si>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</si>
  <si>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</si>
  <si>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</si>
  <si>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</si>
  <si>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</si>
  <si>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</si>
  <si>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</si>
  <si>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</si>
  <si>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</si>
  <si>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</si>
  <si>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</si>
  <si>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</si>
  <si>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</si>
  <si>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</si>
  <si>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</si>
  <si>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</si>
  <si>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</si>
  <si>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</si>
  <si>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</si>
  <si>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</si>
  <si>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</si>
  <si>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</si>
  <si>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</si>
  <si>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</si>
  <si>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</si>
  <si>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</si>
  <si>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</si>
  <si>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</si>
  <si>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</si>
  <si>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</si>
  <si>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</si>
  <si>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</si>
  <si>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</si>
  <si>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</si>
  <si>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</si>
  <si>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</si>
  <si>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</si>
  <si>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</si>
  <si>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</si>
  <si>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</si>
  <si>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</si>
  <si>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</si>
  <si>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</si>
  <si>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</si>
  <si>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</si>
  <si>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</si>
  <si>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</si>
  <si>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</si>
  <si>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</si>
  <si>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</si>
  <si>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</si>
  <si>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</si>
  <si>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</si>
  <si>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</si>
  <si>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</si>
  <si>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</si>
  <si>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</si>
  <si>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</si>
  <si>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</si>
  <si>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</si>
  <si>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</si>
  <si>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</si>
  <si>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</si>
  <si>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</si>
  <si>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</si>
  <si>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</si>
  <si>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</si>
  <si>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</si>
  <si>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</si>
  <si>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</si>
  <si>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</si>
  <si>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</si>
  <si>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</si>
  <si>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</si>
  <si>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</si>
  <si>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</si>
  <si>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</si>
  <si>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</si>
  <si>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</si>
  <si>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</si>
  <si>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</si>
  <si>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</si>
  <si>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</si>
  <si>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</si>
  <si>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</si>
  <si>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</si>
  <si>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</si>
  <si>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</si>
  <si>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</si>
  <si>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</si>
  <si>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</si>
  <si>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</si>
  <si>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</si>
  <si>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</si>
  <si>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</si>
  <si>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</si>
  <si>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</si>
  <si>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</si>
  <si>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</si>
  <si>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</si>
  <si>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</si>
  <si>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</si>
  <si>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</si>
  <si>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</si>
  <si>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</si>
  <si>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</si>
  <si>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</si>
  <si>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</si>
  <si>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</si>
  <si>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</si>
  <si>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</si>
  <si>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</si>
  <si>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</si>
  <si>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</si>
  <si>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</si>
  <si>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</si>
  <si>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</si>
  <si>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</si>
  <si>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</si>
  <si>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</si>
  <si>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</si>
  <si>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</si>
  <si>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</si>
  <si>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</si>
  <si>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</si>
  <si>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</si>
  <si>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</si>
  <si>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</si>
  <si>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</si>
  <si>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</si>
  <si>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</si>
  <si>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</si>
  <si>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</si>
  <si>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</si>
  <si>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</si>
  <si>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</si>
  <si>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</si>
  <si>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</si>
  <si>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</si>
  <si>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</si>
  <si>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</si>
  <si>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</si>
  <si>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</si>
  <si>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</si>
  <si>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</si>
  <si>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</si>
  <si>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</si>
  <si>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</si>
  <si>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</si>
  <si>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</si>
  <si>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</si>
  <si>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</si>
  <si>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</si>
  <si>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</si>
  <si>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</si>
  <si>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</si>
  <si>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</si>
  <si>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</si>
  <si>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</si>
  <si>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</si>
  <si>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</si>
  <si>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</si>
  <si>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</si>
  <si>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</si>
  <si>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</si>
  <si>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</si>
  <si>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</si>
  <si>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</si>
  <si>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</si>
  <si>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</si>
  <si>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</si>
  <si>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</si>
  <si>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</si>
  <si>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</si>
  <si>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</si>
  <si>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</si>
  <si>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</si>
  <si>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</si>
  <si>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</si>
  <si>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</si>
  <si>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</si>
  <si>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</si>
  <si>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</si>
  <si>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</si>
  <si>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</si>
  <si>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</si>
  <si>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</si>
  <si>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</si>
  <si>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</si>
  <si>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</si>
  <si>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</si>
  <si>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</si>
  <si>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</si>
  <si>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</si>
  <si>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</si>
  <si>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</si>
  <si>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</si>
  <si>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</si>
  <si>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</si>
  <si>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</si>
  <si>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</si>
  <si>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</si>
  <si>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</si>
  <si>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</si>
  <si>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</si>
  <si>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</si>
  <si>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</si>
  <si>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</si>
  <si>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</si>
  <si>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</si>
  <si>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</si>
  <si>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</si>
  <si>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</si>
  <si>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</si>
  <si>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</si>
  <si>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</si>
  <si>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</si>
  <si>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</si>
  <si>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</si>
  <si>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</si>
  <si>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</si>
  <si>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</si>
  <si>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</si>
  <si>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</si>
  <si>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</si>
  <si>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</si>
  <si>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</si>
  <si>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</si>
  <si>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</si>
  <si>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</si>
  <si>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</si>
  <si>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</si>
  <si>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</si>
  <si>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</si>
  <si>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</si>
  <si>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</si>
  <si>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</si>
  <si>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</si>
  <si>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</si>
  <si>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</si>
  <si>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</si>
  <si>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</si>
  <si>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</si>
  <si>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</si>
  <si>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</si>
  <si>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</si>
  <si>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</si>
  <si>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</si>
  <si>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</si>
  <si>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</si>
  <si>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</si>
  <si>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</si>
  <si>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</si>
  <si>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</si>
  <si>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</si>
  <si>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</si>
  <si>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</si>
  <si>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</si>
  <si>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</si>
  <si>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</si>
  <si>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</si>
  <si>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</si>
  <si>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</si>
  <si>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</si>
  <si>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</si>
  <si>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</si>
  <si>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</si>
  <si>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</si>
  <si>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</si>
  <si>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</si>
  <si>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</si>
  <si>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</si>
  <si>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</si>
  <si>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</si>
  <si>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</si>
  <si>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</si>
  <si>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</si>
  <si>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</si>
  <si>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</si>
  <si>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</si>
  <si>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</si>
  <si>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</si>
  <si>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</si>
  <si>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</si>
  <si>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</si>
  <si>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</si>
  <si>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</si>
  <si>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</si>
  <si>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</si>
  <si>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</si>
  <si>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</si>
  <si>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</si>
  <si>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</si>
  <si>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</si>
  <si>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</si>
  <si>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</si>
  <si>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</si>
  <si>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</si>
  <si>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</si>
  <si>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</si>
  <si>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</si>
  <si>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</si>
  <si>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</si>
  <si>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</si>
  <si>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</si>
  <si>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</si>
  <si>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</si>
  <si>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</si>
  <si>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</si>
  <si>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</si>
  <si>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</si>
  <si>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</si>
  <si>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</si>
  <si>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</si>
  <si>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</si>
  <si>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</si>
  <si>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</si>
  <si>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</si>
  <si>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</si>
  <si>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</si>
  <si>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</si>
  <si>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</si>
  <si>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</si>
  <si>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</si>
  <si>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</si>
  <si>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</si>
  <si>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</si>
  <si>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</si>
  <si>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</si>
  <si>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</si>
  <si>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</si>
  <si>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</si>
  <si>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</si>
  <si>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</si>
  <si>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</si>
  <si>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</si>
  <si>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</si>
  <si>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</si>
  <si>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</si>
  <si>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</si>
  <si>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</si>
  <si>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</si>
  <si>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</si>
  <si>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</si>
  <si>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</si>
  <si>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</si>
  <si>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</si>
  <si>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</si>
  <si>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</si>
  <si>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</si>
  <si>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</si>
  <si>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</si>
  <si>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</si>
  <si>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</si>
  <si>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</si>
  <si>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</si>
  <si>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</si>
  <si>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</si>
  <si>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</si>
  <si>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</si>
  <si>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</si>
  <si>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</si>
  <si>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</si>
  <si>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</si>
  <si>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</si>
  <si>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</si>
  <si>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</si>
  <si>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</si>
  <si>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</si>
  <si>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</si>
  <si>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</si>
  <si>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</si>
  <si>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</si>
  <si>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</si>
  <si>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</si>
  <si>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</si>
  <si>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</si>
  <si>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</si>
  <si>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</si>
  <si>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</si>
  <si>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</si>
  <si>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</si>
  <si>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</si>
  <si>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</si>
  <si>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</si>
  <si>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</si>
  <si>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</si>
  <si>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</si>
  <si>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</si>
  <si>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</si>
  <si>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</si>
  <si>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</si>
  <si>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</si>
  <si>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</si>
  <si>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</si>
  <si>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</si>
  <si>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</si>
  <si>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</si>
  <si>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</si>
  <si>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</si>
  <si>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</si>
  <si>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</si>
  <si>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</si>
  <si>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</si>
  <si>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</si>
  <si>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</si>
  <si>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</si>
  <si>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</si>
  <si>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</si>
  <si>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</si>
  <si>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</si>
  <si>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</si>
  <si>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</si>
  <si>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</si>
  <si>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</si>
  <si>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</si>
  <si>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</si>
  <si>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</si>
  <si>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</si>
  <si>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</si>
  <si>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</si>
  <si>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</si>
  <si>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</si>
  <si>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</si>
  <si>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</si>
  <si>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</si>
  <si>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</si>
  <si>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</si>
  <si>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</si>
  <si>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</si>
  <si>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</si>
  <si>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</si>
  <si>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</si>
  <si>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</si>
  <si>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</si>
  <si>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</si>
  <si>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</si>
  <si>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</si>
  <si>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</si>
  <si>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</si>
  <si>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</si>
  <si>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</si>
  <si>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</si>
  <si>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</si>
  <si>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</si>
  <si>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</si>
  <si>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</si>
  <si>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</si>
  <si>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</si>
  <si>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</si>
  <si>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</si>
  <si>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</si>
  <si>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</si>
  <si>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</si>
  <si>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</si>
  <si>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</si>
  <si>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</si>
  <si>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</si>
  <si>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</si>
  <si>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</si>
  <si>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</si>
  <si>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</si>
  <si>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</si>
  <si>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</si>
  <si>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</si>
  <si>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</si>
  <si>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</si>
  <si>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</si>
  <si>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</si>
  <si>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</si>
  <si>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</si>
  <si>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</si>
  <si>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</si>
  <si>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</si>
  <si>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</si>
  <si>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</si>
  <si>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</si>
  <si>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</si>
  <si>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</si>
  <si>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</si>
  <si>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</si>
  <si>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</si>
  <si>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</si>
  <si>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</si>
  <si>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</si>
  <si>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</si>
  <si>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</si>
  <si>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</si>
  <si>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</si>
  <si>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</si>
  <si>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</si>
  <si>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</si>
  <si>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</si>
  <si>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</si>
  <si>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</si>
  <si>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</si>
  <si>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</si>
  <si>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</si>
  <si>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</si>
  <si>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</si>
  <si>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</si>
  <si>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</si>
  <si>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</si>
  <si>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</si>
  <si>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</si>
  <si>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</si>
  <si>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</si>
  <si>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</si>
  <si>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</si>
  <si>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</si>
  <si>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</si>
  <si>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</si>
  <si>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</si>
  <si>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</si>
  <si>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</si>
  <si>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</si>
  <si>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</si>
  <si>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</si>
  <si>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</si>
  <si>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</si>
  <si>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</si>
  <si>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</si>
  <si>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</si>
  <si>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</si>
  <si>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</si>
  <si>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</si>
  <si>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</si>
  <si>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</si>
  <si>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</si>
  <si>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</si>
  <si>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</si>
  <si>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</si>
  <si>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</si>
  <si>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</si>
  <si>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</si>
  <si>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</si>
  <si>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</si>
  <si>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</si>
  <si>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</si>
  <si>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</si>
  <si>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</si>
  <si>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</si>
  <si>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</si>
  <si>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</si>
  <si>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</si>
  <si>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</si>
  <si>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</si>
  <si>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</si>
  <si>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</si>
  <si>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</si>
  <si>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</si>
  <si>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</si>
  <si>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</si>
  <si>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</si>
  <si>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</si>
  <si>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</si>
  <si>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</si>
  <si>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</si>
  <si>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</si>
  <si>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</si>
  <si>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</si>
  <si>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</si>
  <si>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</si>
  <si>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</si>
  <si>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</si>
  <si>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</si>
  <si>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</si>
  <si>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</si>
  <si>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</si>
  <si>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</si>
  <si>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</si>
  <si>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</si>
  <si>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</si>
  <si>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</si>
  <si>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</si>
  <si>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</si>
  <si>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</si>
  <si>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</si>
  <si>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</si>
  <si>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</si>
  <si>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</si>
  <si>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</si>
  <si>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</si>
  <si>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</si>
  <si>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</si>
  <si>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</si>
  <si>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</si>
  <si>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</si>
  <si>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</si>
  <si>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</si>
  <si>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</si>
  <si>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</si>
  <si>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</si>
  <si>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</si>
  <si>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</si>
  <si>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</si>
  <si>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</si>
  <si>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</si>
  <si>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</si>
  <si>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</si>
  <si>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</si>
  <si>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</si>
  <si>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</si>
  <si>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</si>
  <si>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</si>
  <si>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</si>
  <si>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</si>
  <si>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</si>
  <si>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</si>
  <si>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</si>
  <si>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</si>
  <si>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</si>
  <si>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</si>
  <si>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</si>
  <si>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</si>
  <si>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</si>
  <si>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</si>
  <si>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</si>
  <si>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</si>
  <si>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</si>
  <si>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</si>
  <si>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</si>
  <si>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</si>
  <si>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</si>
  <si>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</si>
  <si>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</si>
  <si>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</si>
  <si>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</si>
  <si>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</si>
  <si>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</si>
  <si>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</si>
  <si>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</si>
  <si>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</si>
  <si>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</si>
  <si>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</si>
  <si>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</si>
  <si>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</si>
  <si>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</si>
  <si>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</si>
  <si>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</si>
  <si>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</si>
  <si>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</si>
  <si>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</si>
  <si>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</si>
  <si>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</si>
  <si>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</si>
  <si>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</si>
  <si>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</si>
  <si>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</si>
  <si>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</si>
  <si>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</si>
  <si>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</si>
  <si>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</si>
  <si>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</si>
  <si>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</si>
  <si>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</si>
  <si>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</si>
  <si>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</si>
  <si>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</si>
  <si>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</si>
  <si>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</si>
  <si>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</si>
  <si>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</si>
  <si>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</si>
  <si>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</si>
  <si>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</si>
  <si>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</si>
  <si>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</si>
  <si>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</si>
  <si>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</si>
  <si>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</si>
  <si>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</si>
  <si>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</si>
  <si>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</si>
  <si>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</si>
  <si>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</si>
  <si>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</si>
  <si>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</si>
  <si>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</si>
  <si>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</si>
  <si>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</si>
  <si>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</si>
  <si>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</si>
  <si>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</si>
  <si>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</si>
  <si>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</si>
  <si>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</si>
  <si>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</si>
  <si>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</si>
  <si>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</si>
  <si>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</si>
  <si>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</si>
  <si>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</si>
  <si>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</si>
  <si>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</si>
  <si>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</si>
  <si>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</si>
  <si>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</si>
  <si>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</si>
  <si>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</si>
  <si>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</si>
  <si>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</si>
  <si>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</si>
  <si>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</si>
  <si>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</si>
  <si>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</si>
  <si>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</si>
  <si>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</si>
  <si>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</si>
  <si>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</si>
  <si>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</si>
  <si>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</si>
  <si>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</si>
  <si>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</si>
  <si>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</si>
  <si>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</si>
  <si>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</si>
  <si>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</si>
  <si>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</si>
  <si>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</si>
  <si>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</si>
  <si>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</si>
  <si>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</si>
  <si>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</si>
  <si>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</si>
  <si>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</si>
  <si>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</si>
  <si>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</si>
  <si>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</si>
  <si>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</si>
  <si>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</si>
  <si>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</si>
  <si>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</si>
  <si>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</si>
  <si>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</si>
  <si>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</si>
  <si>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</si>
  <si>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</si>
  <si>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</si>
  <si>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</si>
  <si>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</si>
  <si>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</si>
  <si>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</si>
  <si>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</si>
  <si>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</si>
  <si>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</si>
  <si>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</si>
  <si>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</si>
  <si>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</si>
  <si>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</si>
  <si>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</si>
  <si>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</si>
  <si>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</si>
  <si>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</si>
  <si>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</si>
  <si>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</si>
  <si>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</si>
  <si>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</si>
  <si>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</si>
  <si>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</si>
  <si>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</si>
  <si>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</si>
  <si>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</si>
  <si>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</si>
  <si>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</si>
  <si>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</si>
  <si>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</si>
  <si>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</si>
  <si>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</si>
  <si>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</si>
  <si>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</si>
  <si>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</si>
  <si>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</si>
  <si>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</si>
  <si>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</si>
  <si>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</si>
  <si>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</si>
  <si>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</si>
  <si>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</si>
  <si>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</si>
  <si>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</si>
  <si>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</si>
  <si>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</si>
  <si>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</si>
  <si>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</si>
  <si>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</si>
  <si>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</si>
  <si>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</si>
  <si>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</si>
  <si>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</si>
  <si>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</si>
  <si>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</si>
  <si>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</si>
  <si>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</si>
  <si>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</si>
  <si>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</si>
  <si>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</si>
  <si>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</si>
  <si>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</si>
  <si>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</si>
  <si>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</si>
  <si>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</si>
  <si>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</si>
  <si>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</si>
  <si>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</si>
  <si>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</si>
  <si>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</si>
  <si>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</si>
  <si>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</si>
  <si>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</si>
  <si>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</si>
  <si>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</si>
  <si>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</si>
  <si>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</si>
  <si>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</si>
  <si>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</si>
  <si>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</si>
  <si>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</si>
  <si>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</si>
  <si>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</si>
  <si>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</si>
  <si>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</si>
  <si>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</si>
  <si>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</si>
  <si>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</si>
  <si>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</si>
  <si>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</si>
  <si>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</si>
  <si>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</si>
  <si>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</si>
  <si>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</si>
  <si>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</si>
  <si>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</si>
  <si>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</si>
  <si>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</si>
  <si>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</si>
  <si>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</si>
  <si>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</si>
  <si>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</si>
  <si>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</si>
  <si>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</si>
  <si>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</si>
  <si>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</si>
  <si>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</si>
  <si>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</si>
  <si>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</si>
  <si>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</si>
  <si>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</si>
  <si>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</si>
  <si>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</si>
  <si>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</si>
  <si>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</si>
  <si>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</si>
  <si>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</si>
  <si>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</si>
  <si>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</si>
  <si>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</si>
  <si>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</si>
  <si>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</si>
  <si>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</si>
  <si>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</si>
  <si>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</si>
  <si>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</si>
  <si>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</si>
  <si>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</si>
  <si>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</si>
  <si>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</si>
  <si>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</si>
  <si>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</si>
  <si>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</si>
  <si>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</si>
  <si>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</si>
  <si>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</si>
  <si>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</si>
  <si>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</si>
  <si>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</si>
  <si>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</si>
  <si>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</si>
  <si>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</si>
  <si>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</si>
  <si>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</si>
  <si>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</si>
  <si>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</si>
  <si>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</si>
  <si>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</si>
  <si>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</si>
  <si>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</si>
  <si>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</si>
  <si>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</si>
  <si>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</si>
  <si>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</si>
  <si>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</si>
  <si>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</si>
  <si>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</si>
  <si>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</si>
  <si>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</si>
  <si>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</si>
  <si>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</si>
  <si>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</si>
  <si>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</si>
  <si>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</si>
  <si>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</si>
  <si>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</si>
  <si>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</si>
  <si>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</si>
  <si>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</si>
  <si>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</si>
  <si>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</si>
  <si>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</si>
  <si>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</si>
  <si>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</si>
  <si>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</si>
  <si>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</si>
  <si>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</si>
  <si>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</si>
  <si>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</si>
  <si>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</si>
  <si>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</si>
  <si>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</si>
  <si>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</si>
  <si>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</si>
  <si>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</si>
  <si>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</si>
  <si>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</si>
  <si>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</si>
  <si>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</si>
  <si>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</si>
  <si>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</si>
  <si>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</si>
  <si>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</si>
  <si>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</si>
  <si>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</si>
  <si>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</si>
  <si>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</si>
  <si>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</si>
  <si>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</si>
  <si>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</si>
  <si>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</si>
  <si>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</si>
  <si>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</si>
  <si>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</si>
  <si>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</si>
  <si>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</si>
  <si>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</si>
  <si>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</si>
  <si>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</si>
  <si>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</si>
  <si>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</si>
  <si>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</si>
  <si>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</si>
  <si>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</si>
  <si>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</si>
  <si>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</si>
  <si>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</si>
  <si>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</si>
  <si>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</si>
  <si>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</si>
  <si>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</si>
  <si>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</si>
  <si>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</si>
  <si>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</si>
  <si>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</si>
  <si>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</si>
  <si>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</si>
  <si>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</si>
  <si>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</si>
  <si>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</si>
  <si>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</si>
  <si>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</si>
  <si>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</si>
  <si>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</si>
  <si>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</si>
  <si>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</si>
  <si>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</si>
  <si>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</si>
  <si>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</si>
  <si>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</si>
  <si>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</si>
  <si>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</si>
  <si>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</si>
  <si>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</si>
  <si>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</si>
  <si>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</si>
  <si>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</si>
  <si>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</si>
  <si>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</si>
  <si>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</si>
  <si>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</si>
  <si>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</si>
  <si>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</si>
  <si>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</si>
  <si>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</si>
  <si>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</si>
  <si>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</si>
  <si>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</si>
  <si>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</si>
  <si>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</si>
  <si>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</si>
  <si>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</si>
  <si>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</si>
  <si>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</si>
  <si>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</si>
  <si>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</si>
  <si>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</si>
  <si>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</si>
  <si>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</si>
  <si>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</si>
  <si>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</si>
  <si>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</si>
  <si>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</si>
  <si>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</si>
  <si>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</si>
  <si>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</si>
  <si>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</si>
  <si>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</si>
  <si>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</si>
  <si>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</si>
  <si>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</si>
  <si>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</si>
  <si>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</si>
  <si>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</si>
  <si>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</si>
  <si>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</si>
  <si>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</si>
  <si>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</si>
  <si>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</si>
  <si>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</si>
  <si>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</si>
  <si>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</si>
  <si>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</si>
  <si>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</si>
  <si>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</si>
  <si>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</si>
  <si>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</si>
  <si>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</si>
  <si>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</si>
  <si>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</si>
  <si>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</si>
  <si>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</si>
  <si>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</si>
  <si>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</si>
  <si>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</si>
  <si>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</si>
  <si>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</si>
  <si>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</si>
  <si>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</si>
  <si>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</si>
  <si>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</si>
  <si>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</si>
  <si>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</si>
  <si>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</si>
  <si>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</si>
  <si>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</si>
  <si>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</si>
  <si>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</si>
  <si>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</si>
  <si>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</si>
  <si>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</si>
  <si>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</si>
  <si>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</si>
  <si>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</si>
  <si>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</si>
  <si>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</si>
  <si>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</si>
  <si>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</si>
  <si>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</si>
  <si>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</si>
  <si>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</si>
  <si>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</si>
  <si>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</si>
  <si>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</si>
  <si>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</si>
  <si>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</si>
  <si>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</si>
  <si>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</si>
  <si>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</si>
  <si>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</si>
  <si>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</si>
  <si>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</si>
  <si>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</si>
  <si>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</si>
  <si>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</si>
  <si>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</si>
  <si>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</si>
  <si>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</si>
  <si>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</si>
  <si>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</si>
  <si>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</si>
  <si>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</si>
  <si>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</si>
  <si>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</si>
  <si>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</si>
  <si>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</si>
  <si>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</si>
  <si>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</si>
  <si>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</si>
  <si>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</si>
  <si>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</si>
  <si>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</si>
  <si>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</si>
  <si>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</si>
  <si>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</si>
  <si>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</si>
  <si>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</si>
  <si>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</si>
  <si>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</si>
  <si>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</si>
  <si>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</si>
  <si>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</si>
  <si>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</si>
  <si>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</si>
  <si>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</si>
  <si>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</si>
  <si>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</si>
  <si>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</si>
  <si>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</si>
  <si>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</si>
  <si>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</si>
  <si>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</si>
  <si>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</si>
  <si>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</si>
  <si>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</si>
  <si>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</si>
  <si>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</si>
  <si>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</si>
  <si>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</si>
  <si>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</si>
  <si>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</si>
  <si>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</si>
  <si>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</si>
  <si>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</si>
  <si>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</si>
  <si>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</si>
  <si>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</si>
  <si>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</si>
  <si>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</si>
  <si>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</si>
  <si>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</si>
  <si>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</si>
  <si>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</si>
  <si>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</si>
  <si>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</si>
  <si>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</si>
  <si>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</si>
  <si>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</si>
  <si>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</si>
  <si>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</si>
  <si>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</si>
  <si>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</si>
  <si>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</si>
  <si>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</si>
  <si>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</si>
  <si>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</si>
  <si>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</si>
  <si>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</si>
  <si>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</si>
  <si>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</si>
  <si>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</si>
  <si>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</si>
  <si>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</si>
  <si>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</si>
  <si>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</si>
  <si>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</si>
  <si>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</si>
  <si>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</si>
  <si>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</si>
  <si>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</si>
  <si>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</si>
  <si>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</si>
  <si>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</si>
  <si>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</si>
  <si>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</si>
  <si>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</si>
  <si>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</si>
  <si>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</si>
  <si>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</si>
  <si>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</si>
  <si>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</si>
  <si>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</si>
  <si>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</si>
  <si>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</si>
  <si>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</si>
  <si>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</si>
  <si>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</si>
  <si>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</si>
  <si>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</si>
  <si>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</si>
  <si>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</si>
  <si>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</si>
  <si>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</si>
  <si>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</si>
  <si>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</si>
  <si>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</si>
  <si>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</si>
  <si>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</si>
  <si>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</si>
  <si>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</si>
  <si>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</si>
  <si>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</si>
  <si>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</si>
  <si>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</si>
  <si>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</si>
  <si>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</si>
  <si>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</si>
  <si>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</si>
  <si>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</si>
  <si>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</si>
  <si>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</si>
  <si>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</si>
  <si>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</si>
  <si>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</si>
  <si>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</si>
  <si>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</si>
  <si>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</si>
  <si>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</si>
  <si>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</si>
  <si>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</si>
  <si>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</si>
  <si>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</si>
  <si>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</si>
  <si>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</si>
  <si>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</si>
  <si>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</si>
  <si>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</si>
  <si>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</si>
  <si>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</si>
  <si>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</si>
  <si>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</si>
  <si>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</si>
  <si>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</si>
  <si>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</si>
  <si>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</si>
  <si>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</si>
  <si>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</si>
  <si>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</si>
  <si>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</si>
  <si>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</si>
  <si>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</si>
  <si>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</si>
  <si>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</si>
  <si>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</si>
  <si>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</si>
  <si>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</si>
  <si>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</si>
  <si>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</si>
  <si>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</si>
  <si>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</si>
  <si>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</si>
  <si>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</si>
  <si>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</si>
  <si>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</si>
  <si>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</si>
  <si>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</si>
  <si>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</si>
  <si>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</si>
  <si>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</si>
  <si>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</si>
  <si>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</si>
  <si>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</si>
  <si>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</si>
  <si>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</si>
  <si>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</si>
  <si>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</si>
  <si>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</si>
  <si>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</si>
  <si>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</si>
  <si>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</si>
  <si>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</si>
  <si>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</si>
  <si>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</si>
  <si>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</si>
  <si>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</si>
  <si>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</si>
  <si>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</si>
  <si>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</si>
  <si>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</si>
  <si>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</si>
  <si>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</si>
  <si>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</si>
  <si>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</si>
  <si>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</si>
  <si>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</si>
  <si>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</si>
  <si>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</si>
  <si>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</si>
  <si>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</si>
  <si>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</si>
  <si>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</si>
  <si>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</si>
  <si>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</si>
  <si>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</si>
  <si>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</si>
  <si>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</si>
  <si>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</si>
  <si>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</si>
  <si>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</si>
  <si>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</si>
  <si>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</si>
  <si>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</si>
  <si>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</si>
  <si>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</si>
  <si>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</si>
  <si>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</si>
  <si>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</si>
  <si>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</si>
  <si>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</si>
  <si>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</si>
  <si>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</si>
  <si>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</si>
  <si>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</si>
  <si>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</si>
  <si>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</si>
  <si>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</si>
  <si>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</si>
  <si>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</si>
  <si>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</si>
  <si>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</si>
  <si>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</si>
  <si>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</si>
  <si>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</si>
  <si>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</si>
  <si>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</si>
  <si>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</si>
  <si>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</si>
  <si>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</si>
  <si>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</si>
  <si>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</si>
  <si>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</si>
  <si>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</si>
  <si>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</si>
  <si>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</si>
  <si>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</si>
  <si>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</si>
  <si>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</si>
  <si>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</si>
  <si>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</si>
  <si>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</si>
  <si>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</si>
  <si>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</si>
  <si>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</si>
  <si>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</si>
  <si>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</si>
  <si>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</si>
  <si>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</si>
  <si>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</si>
  <si>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</si>
  <si>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</si>
  <si>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</si>
  <si>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</si>
  <si>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</si>
  <si>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</si>
  <si>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</si>
  <si>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</si>
  <si>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</si>
  <si>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</si>
  <si>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</si>
  <si>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</si>
  <si>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</si>
  <si>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</si>
  <si>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</si>
  <si>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</si>
  <si>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</si>
  <si>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</si>
  <si>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</si>
  <si>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</si>
  <si>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</si>
  <si>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</si>
  <si>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</si>
  <si>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</si>
  <si>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</si>
  <si>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</si>
  <si>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</si>
  <si>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</si>
  <si>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</si>
  <si>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</si>
  <si>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</si>
  <si>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</si>
  <si>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</si>
  <si>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</si>
  <si>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</si>
  <si>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</si>
  <si>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</si>
  <si>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</si>
  <si>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</si>
  <si>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</si>
  <si>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</si>
  <si>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</si>
  <si>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</si>
  <si>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</si>
  <si>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</si>
  <si>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</si>
  <si>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</si>
  <si>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</si>
  <si>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</si>
  <si>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</si>
  <si>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</si>
  <si>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</si>
  <si>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</si>
  <si>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</si>
  <si>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</si>
  <si>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</si>
  <si>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</si>
  <si>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</si>
  <si>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</si>
  <si>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</si>
  <si>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</si>
  <si>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</si>
  <si>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</si>
  <si>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</si>
  <si>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</si>
  <si>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</si>
  <si>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</si>
  <si>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</si>
  <si>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</si>
  <si>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</si>
  <si>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</si>
  <si>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</si>
  <si>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</si>
  <si>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</si>
  <si>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</si>
  <si>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</si>
  <si>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</si>
  <si>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</si>
  <si>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</si>
  <si>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</si>
  <si>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</si>
  <si>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</si>
  <si>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</si>
  <si>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</si>
  <si>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</si>
  <si>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</si>
  <si>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</si>
  <si>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</si>
  <si>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</si>
  <si>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</si>
  <si>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</si>
  <si>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</si>
  <si>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</si>
  <si>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</si>
  <si>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</si>
  <si>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</si>
  <si>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</si>
  <si>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</si>
  <si>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</si>
  <si>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</si>
  <si>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</si>
  <si>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</si>
  <si>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</si>
  <si>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</si>
  <si>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</si>
  <si>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</si>
  <si>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</si>
  <si>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</si>
  <si>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</si>
  <si>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</si>
  <si>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</si>
  <si>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</si>
  <si>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</si>
  <si>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</si>
  <si>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</si>
  <si>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</si>
  <si>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</si>
  <si>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</si>
  <si>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</si>
  <si>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</si>
  <si>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</si>
  <si>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</si>
  <si>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</si>
  <si>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</si>
  <si>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</si>
  <si>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</si>
  <si>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</si>
  <si>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</si>
  <si>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</si>
  <si>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</si>
  <si>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</si>
  <si>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</si>
  <si>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</si>
  <si>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</si>
  <si>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</si>
  <si>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</si>
  <si>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</si>
  <si>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</si>
  <si>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</si>
  <si>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</si>
  <si>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</si>
  <si>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</si>
  <si>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</si>
  <si>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</si>
  <si>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</si>
  <si>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</si>
  <si>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</si>
  <si>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</si>
  <si>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</si>
  <si>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</si>
  <si>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</si>
  <si>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</si>
  <si>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</si>
  <si>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</si>
  <si>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</si>
  <si>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</si>
  <si>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</si>
  <si>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</si>
  <si>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</si>
  <si>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</si>
  <si>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</si>
  <si>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</si>
  <si>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</si>
  <si>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</si>
  <si>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</si>
  <si>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</si>
  <si>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</si>
  <si>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</si>
  <si>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</si>
  <si>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</si>
  <si>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</si>
  <si>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</si>
  <si>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</si>
  <si>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</si>
  <si>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</si>
  <si>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</si>
  <si>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</si>
  <si>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</si>
  <si>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</si>
  <si>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</si>
  <si>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</si>
  <si>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</si>
  <si>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</si>
  <si>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</si>
  <si>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</si>
  <si>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</si>
  <si>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</si>
  <si>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</si>
  <si>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</si>
  <si>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</si>
  <si>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</si>
  <si>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</si>
  <si>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</si>
  <si>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</si>
  <si>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</si>
  <si>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</si>
  <si>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</si>
  <si>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</si>
  <si>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</si>
  <si>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</si>
  <si>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</si>
  <si>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</si>
  <si>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</si>
  <si>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</si>
  <si>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</si>
  <si>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</si>
  <si>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</si>
  <si>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</si>
  <si>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</si>
  <si>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</si>
  <si>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</si>
  <si>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</si>
  <si>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</si>
  <si>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</si>
  <si>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</si>
  <si>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</si>
  <si>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</si>
  <si>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</si>
  <si>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</si>
  <si>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</si>
  <si>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</si>
  <si>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</si>
  <si>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</si>
  <si>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</si>
  <si>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</si>
  <si>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</si>
  <si>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</si>
  <si>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</si>
  <si>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</si>
  <si>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</si>
  <si>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</si>
  <si>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</si>
  <si>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</si>
  <si>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</si>
  <si>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</si>
  <si>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</si>
  <si>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</si>
  <si>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</si>
  <si>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</si>
  <si>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</si>
  <si>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</si>
  <si>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</si>
  <si>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</si>
  <si>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</si>
  <si>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</si>
  <si>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</si>
  <si>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</si>
  <si>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</si>
  <si>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</si>
  <si>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</si>
  <si>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</si>
  <si>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</si>
  <si>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</si>
  <si>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</si>
  <si>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</si>
  <si>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</si>
  <si>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</si>
  <si>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</si>
  <si>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</si>
  <si>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</si>
  <si>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</si>
  <si>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</si>
  <si>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</si>
  <si>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</si>
  <si>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</si>
  <si>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</si>
  <si>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</si>
  <si>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</si>
  <si>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</si>
  <si>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</si>
  <si>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</si>
  <si>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</si>
  <si>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</si>
  <si>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</si>
  <si>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</si>
  <si>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</si>
  <si>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</si>
  <si>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</si>
  <si>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</si>
  <si>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</si>
  <si>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</si>
  <si>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</si>
  <si>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</si>
  <si>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</si>
  <si>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</si>
  <si>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</si>
  <si>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</si>
  <si>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</si>
  <si>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</si>
  <si>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</si>
  <si>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</si>
  <si>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</si>
  <si>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</si>
  <si>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</si>
  <si>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</si>
  <si>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</si>
  <si>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</si>
  <si>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</si>
  <si>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</si>
  <si>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</si>
  <si>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</si>
  <si>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</si>
  <si>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</si>
  <si>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</si>
  <si>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</si>
  <si>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</si>
  <si>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</si>
  <si>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</si>
  <si>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</si>
  <si>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</si>
  <si>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</si>
  <si>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</si>
  <si>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</si>
  <si>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</si>
  <si>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</si>
  <si>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</si>
  <si>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</si>
  <si>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</si>
  <si>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</si>
  <si>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</si>
  <si>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</si>
  <si>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</si>
  <si>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</si>
  <si>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</si>
  <si>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</si>
  <si>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</si>
  <si>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</si>
  <si>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</si>
  <si>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</si>
  <si>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</si>
  <si>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</si>
  <si>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</si>
  <si>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</si>
  <si>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</si>
  <si>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</si>
  <si>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</si>
  <si>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</si>
  <si>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</si>
  <si>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</si>
  <si>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</si>
  <si>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</si>
  <si>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</si>
  <si>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</si>
  <si>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</si>
  <si>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</si>
  <si>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</si>
  <si>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</si>
  <si>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</si>
  <si>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</si>
  <si>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</si>
  <si>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</si>
  <si>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</si>
  <si>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</si>
  <si>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</si>
  <si>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</si>
  <si>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</si>
  <si>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</si>
  <si>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</si>
  <si>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</si>
  <si>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</si>
  <si>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</si>
  <si>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</si>
  <si>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</si>
  <si>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</si>
  <si>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</si>
  <si>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</si>
  <si>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</si>
  <si>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</si>
  <si>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</si>
  <si>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</si>
  <si>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</si>
  <si>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</si>
  <si>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</si>
  <si>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</si>
  <si>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</si>
  <si>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</si>
  <si>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</si>
  <si>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</si>
  <si>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</si>
  <si>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</si>
  <si>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</si>
  <si>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</si>
  <si>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</si>
  <si>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</si>
  <si>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</si>
  <si>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</si>
  <si>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</si>
  <si>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</si>
  <si>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</si>
  <si>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</si>
  <si>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</si>
  <si>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</si>
  <si>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</si>
  <si>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</si>
  <si>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</si>
  <si>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</si>
  <si>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</si>
  <si>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</si>
  <si>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</si>
  <si>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</si>
  <si>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</si>
  <si>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</si>
  <si>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</si>
  <si>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</si>
  <si>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</si>
  <si>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</si>
  <si>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</si>
  <si>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</si>
  <si>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</si>
  <si>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</si>
  <si>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</si>
  <si>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</si>
  <si>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</si>
  <si>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</si>
  <si>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</si>
  <si>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</si>
  <si>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</si>
  <si>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</si>
  <si>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</si>
  <si>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</si>
  <si>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</si>
  <si>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</si>
  <si>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</si>
  <si>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</si>
  <si>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</si>
  <si>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</si>
  <si>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</si>
  <si>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</si>
  <si>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</si>
  <si>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</si>
  <si>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</si>
  <si>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</si>
  <si>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</si>
  <si>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</si>
  <si>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</si>
  <si>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</si>
  <si>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</si>
  <si>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</si>
  <si>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</si>
  <si>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</si>
  <si>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</si>
  <si>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</si>
  <si>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</si>
  <si>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</si>
  <si>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</si>
  <si>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</si>
  <si>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</si>
  <si>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</si>
  <si>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</si>
  <si>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</si>
  <si>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</si>
  <si>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</si>
  <si>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</si>
  <si>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</si>
  <si>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</si>
  <si>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</si>
  <si>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</si>
  <si>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</si>
  <si>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</si>
  <si>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</si>
  <si>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</si>
  <si>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</si>
  <si>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</si>
  <si>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</si>
  <si>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</si>
  <si>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</si>
  <si>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</si>
  <si>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</si>
  <si>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</si>
  <si>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</si>
  <si>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</si>
  <si>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</si>
  <si>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</si>
  <si>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</si>
  <si>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</si>
  <si>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</si>
  <si>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</si>
  <si>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</si>
  <si>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</si>
  <si>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</si>
  <si>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</si>
  <si>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</si>
  <si>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</si>
  <si>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</si>
  <si>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</si>
  <si>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</si>
  <si>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</si>
  <si>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</si>
  <si>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</si>
  <si>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</si>
  <si>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</si>
  <si>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</si>
  <si>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</si>
  <si>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</si>
  <si>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</si>
  <si>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</si>
  <si>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</si>
  <si>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</si>
  <si>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</si>
  <si>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</si>
  <si>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</si>
  <si>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</si>
  <si>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</si>
  <si>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</si>
  <si>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</si>
  <si>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</si>
  <si>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</si>
  <si>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</si>
  <si>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</si>
  <si>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</si>
  <si>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</si>
  <si>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</si>
  <si>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</si>
  <si>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</si>
  <si>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</si>
  <si>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</si>
  <si>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</si>
  <si>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</si>
  <si>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</si>
  <si>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</si>
  <si>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</si>
  <si>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</si>
  <si>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</si>
  <si>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</si>
  <si>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</si>
  <si>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</si>
  <si>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</si>
  <si>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</si>
  <si>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</si>
  <si>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</si>
  <si>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</si>
  <si>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</si>
  <si>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</si>
  <si>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</si>
  <si>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</si>
  <si>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</si>
  <si>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</si>
  <si>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</si>
  <si>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</si>
  <si>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</si>
  <si>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</si>
  <si>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</si>
  <si>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</si>
  <si>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</si>
  <si>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</si>
  <si>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</si>
  <si>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</si>
  <si>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</si>
  <si>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</si>
  <si>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</si>
  <si>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</si>
  <si>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</si>
  <si>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</si>
  <si>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</si>
  <si>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</si>
  <si>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</si>
  <si>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</si>
  <si>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</si>
  <si>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</si>
  <si>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</si>
  <si>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</si>
  <si>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</si>
  <si>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</si>
  <si>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</si>
  <si>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</si>
  <si>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</si>
  <si>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</si>
  <si>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</si>
  <si>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</si>
  <si>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</si>
  <si>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</si>
  <si>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</si>
  <si>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</si>
  <si>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</si>
  <si>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</si>
  <si>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</si>
  <si>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</si>
  <si>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</si>
  <si>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</si>
  <si>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</si>
  <si>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</si>
  <si>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</si>
  <si>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</si>
  <si>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</si>
  <si>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</si>
  <si>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</si>
  <si>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</si>
  <si>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</si>
  <si>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</si>
  <si>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</si>
  <si>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</si>
  <si>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</si>
  <si>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</si>
  <si>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</si>
  <si>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</si>
  <si>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</si>
  <si>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</si>
  <si>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</si>
  <si>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</si>
  <si>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</si>
  <si>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</si>
  <si>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</si>
  <si>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</si>
  <si>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</si>
  <si>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</si>
  <si>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</si>
  <si>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</si>
  <si>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</si>
  <si>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</si>
  <si>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</si>
  <si>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</si>
  <si>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</si>
  <si>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</si>
  <si>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</si>
  <si>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</si>
  <si>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</si>
  <si>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</si>
  <si>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</si>
  <si>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</si>
  <si>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</si>
  <si>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</si>
  <si>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</si>
  <si>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</si>
  <si>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</si>
  <si>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</si>
  <si>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</si>
  <si>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</si>
  <si>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</si>
  <si>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</si>
  <si>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</si>
  <si>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</si>
  <si>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</si>
  <si>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</si>
  <si>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</si>
  <si>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</si>
  <si>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</si>
  <si>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</si>
  <si>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</si>
  <si>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</si>
  <si>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</si>
  <si>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</si>
  <si>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</si>
  <si>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</si>
  <si>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</si>
  <si>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</si>
  <si>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</si>
  <si>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</si>
  <si>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</si>
  <si>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</si>
  <si>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</si>
  <si>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</si>
  <si>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</si>
  <si>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</si>
  <si>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</si>
  <si>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</si>
  <si>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</si>
  <si>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</si>
  <si>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</si>
  <si>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</si>
  <si>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</si>
  <si>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</si>
  <si>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</si>
  <si>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</si>
  <si>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</si>
  <si>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</si>
  <si>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</si>
  <si>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</si>
  <si>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</si>
  <si>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</si>
  <si>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</si>
  <si>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</si>
  <si>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</si>
  <si>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</si>
  <si>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</si>
  <si>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</si>
  <si>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</si>
  <si>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</si>
  <si>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</si>
  <si>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</si>
  <si>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</si>
  <si>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</si>
  <si>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</si>
  <si>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</si>
  <si>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</si>
  <si>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</si>
  <si>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</si>
  <si>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</si>
  <si>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</si>
  <si>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</si>
  <si>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</si>
  <si>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</si>
  <si>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</si>
  <si>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</si>
  <si>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</si>
  <si>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</si>
  <si>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</si>
  <si>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</si>
  <si>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</si>
  <si>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</si>
  <si>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</si>
  <si>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</si>
  <si>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</si>
  <si>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</si>
  <si>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</si>
  <si>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</si>
  <si>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</si>
  <si>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</si>
  <si>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</si>
  <si>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</si>
  <si>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</si>
  <si>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</si>
  <si>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</si>
  <si>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</si>
  <si>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</si>
  <si>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</si>
  <si>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</si>
  <si>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</si>
  <si>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</si>
  <si>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</si>
  <si>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</si>
  <si>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</si>
  <si>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</si>
  <si>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</si>
  <si>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</si>
  <si>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</si>
  <si>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</si>
  <si>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</si>
  <si>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</si>
  <si>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</si>
  <si>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</si>
  <si>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</si>
  <si>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</si>
  <si>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</si>
  <si>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</si>
  <si>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</si>
  <si>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</si>
  <si>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</si>
  <si>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</si>
  <si>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</si>
  <si>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</si>
  <si>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</si>
  <si>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</si>
  <si>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</si>
  <si>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</si>
  <si>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</si>
  <si>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</si>
  <si>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</si>
  <si>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</si>
  <si>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</si>
  <si>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</si>
  <si>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</si>
  <si>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</si>
  <si>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</si>
  <si>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</si>
  <si>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</si>
  <si>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</si>
  <si>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</si>
  <si>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</si>
  <si>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</si>
  <si>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</si>
  <si>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</si>
  <si>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</si>
  <si>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</si>
  <si>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</si>
  <si>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</si>
  <si>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</si>
  <si>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</si>
  <si>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</si>
  <si>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</si>
  <si>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</si>
  <si>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</si>
  <si>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</si>
  <si>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</si>
  <si>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</si>
  <si>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</si>
  <si>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</si>
  <si>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</si>
  <si>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</si>
  <si>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</si>
  <si>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</si>
  <si>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</si>
  <si>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</si>
  <si>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</si>
  <si>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</si>
  <si>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</si>
  <si>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</si>
  <si>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</si>
  <si>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</si>
  <si>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</si>
  <si>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</si>
  <si>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</si>
  <si>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</si>
  <si>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</si>
  <si>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</si>
  <si>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</si>
  <si>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</si>
  <si>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</si>
  <si>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</si>
  <si>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</si>
  <si>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</si>
  <si>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</si>
  <si>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</si>
  <si>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</si>
  <si>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</si>
  <si>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</si>
  <si>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</si>
  <si>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</si>
  <si>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</si>
  <si>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</si>
  <si>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</si>
  <si>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</si>
  <si>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</si>
  <si>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</si>
  <si>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</si>
  <si>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</si>
  <si>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</si>
  <si>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</si>
  <si>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</si>
  <si>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</si>
  <si>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</si>
  <si>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</si>
  <si>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</si>
  <si>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</si>
  <si>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</si>
  <si>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</si>
  <si>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</si>
  <si>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</si>
  <si>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</si>
  <si>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</si>
  <si>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</si>
  <si>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</si>
  <si>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</si>
  <si>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</si>
  <si>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</si>
  <si>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</si>
  <si>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</si>
  <si>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</si>
  <si>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</si>
  <si>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</si>
  <si>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</si>
  <si>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</si>
  <si>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</si>
  <si>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</si>
  <si>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</si>
  <si>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</si>
  <si>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</si>
  <si>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</si>
  <si>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</si>
  <si>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</si>
  <si>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</si>
  <si>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</si>
  <si>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</si>
  <si>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</si>
  <si>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</si>
  <si>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</si>
  <si>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</si>
  <si>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</si>
  <si>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</si>
  <si>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</si>
  <si>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</si>
  <si>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</si>
  <si>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</si>
  <si>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</si>
  <si>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</si>
  <si>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</si>
  <si>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</si>
  <si>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</si>
  <si>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</si>
  <si>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</si>
  <si>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</si>
  <si>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</si>
  <si>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</si>
  <si>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</si>
  <si>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</si>
  <si>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</si>
  <si>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</si>
  <si>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</si>
  <si>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</si>
  <si>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</si>
  <si>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</si>
  <si>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</si>
  <si>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</si>
  <si>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</si>
  <si>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</si>
  <si>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</si>
  <si>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</si>
  <si>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</si>
  <si>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</si>
  <si>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</si>
  <si>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</si>
  <si>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</si>
  <si>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</si>
  <si>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</si>
  <si>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</si>
  <si>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</si>
  <si>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</si>
  <si>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</si>
  <si>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</si>
  <si>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</si>
  <si>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</si>
  <si>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</si>
  <si>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</si>
  <si>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</si>
  <si>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</si>
  <si>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</si>
  <si>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</si>
  <si>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</si>
  <si>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</si>
  <si>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</si>
  <si>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</si>
  <si>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</si>
  <si>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</si>
  <si>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</si>
  <si>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</si>
  <si>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</si>
  <si>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</si>
  <si>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</si>
  <si>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</si>
  <si>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</si>
  <si>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</si>
  <si>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</si>
  <si>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</si>
  <si>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</si>
  <si>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</si>
  <si>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</si>
  <si>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</si>
  <si>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</si>
  <si>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</si>
  <si>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</si>
  <si>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</si>
  <si>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</si>
  <si>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</si>
  <si>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</si>
  <si>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</si>
  <si>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</si>
  <si>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</si>
  <si>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</si>
  <si>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</si>
  <si>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</si>
  <si>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</si>
  <si>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</si>
  <si>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</si>
  <si>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</si>
  <si>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</si>
  <si>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</si>
  <si>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</si>
  <si>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</si>
  <si>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</si>
  <si>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</si>
  <si>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</si>
  <si>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</si>
  <si>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</si>
  <si>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</si>
  <si>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</si>
  <si>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</si>
  <si>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</si>
  <si>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</si>
  <si>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</si>
  <si>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</si>
  <si>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</si>
  <si>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</si>
  <si>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</si>
  <si>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</si>
  <si>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</si>
  <si>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</si>
  <si>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</si>
  <si>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</si>
  <si>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</si>
  <si>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</si>
  <si>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</si>
  <si>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</si>
  <si>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</si>
  <si>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</si>
  <si>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</si>
  <si>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</si>
  <si>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</si>
  <si>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</si>
  <si>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</si>
  <si>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</si>
  <si>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</si>
  <si>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</si>
  <si>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</si>
  <si>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</si>
  <si>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</si>
  <si>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</si>
  <si>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</si>
  <si>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</si>
  <si>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</si>
  <si>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</si>
  <si>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</si>
  <si>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</si>
  <si>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</si>
  <si>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</si>
  <si>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</si>
  <si>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</si>
  <si>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</si>
  <si>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</si>
  <si>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</si>
  <si>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</si>
  <si>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</si>
  <si>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</si>
  <si>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</si>
  <si>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</si>
  <si>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</si>
  <si>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</si>
  <si>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</si>
  <si>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</si>
  <si>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</si>
  <si>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</si>
  <si>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</si>
  <si>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</si>
  <si>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</si>
  <si>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</si>
  <si>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</si>
  <si>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</si>
  <si>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</si>
  <si>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</si>
  <si>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</si>
  <si>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</si>
  <si>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</si>
  <si>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</si>
  <si>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</si>
  <si>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</si>
  <si>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</si>
  <si>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</si>
  <si>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</si>
  <si>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</si>
  <si>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</si>
  <si>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</si>
  <si>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</si>
  <si>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</si>
  <si>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</si>
  <si>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</si>
  <si>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</si>
  <si>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</si>
  <si>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</si>
  <si>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</si>
  <si>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</si>
  <si>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</si>
  <si>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</si>
  <si>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</si>
  <si>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</si>
  <si>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</si>
  <si>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</si>
  <si>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</si>
  <si>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</si>
  <si>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</si>
  <si>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</si>
  <si>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</si>
  <si>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</si>
  <si>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</si>
  <si>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</si>
  <si>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</si>
  <si>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</si>
  <si>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</si>
  <si>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</si>
  <si>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</si>
  <si>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</si>
  <si>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</si>
  <si>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</si>
  <si>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</si>
  <si>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</si>
  <si>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</si>
  <si>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</si>
  <si>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</si>
  <si>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</si>
  <si>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</si>
  <si>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</si>
  <si>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</si>
  <si>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</si>
  <si>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</si>
  <si>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</si>
  <si>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</si>
  <si>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</si>
  <si>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</si>
  <si>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</si>
  <si>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</si>
  <si>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</si>
  <si>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</si>
  <si>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</si>
  <si>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</si>
  <si>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</si>
  <si>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</si>
  <si>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</si>
  <si>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</si>
  <si>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</si>
  <si>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</si>
  <si>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</si>
  <si>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</si>
  <si>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</si>
  <si>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</si>
  <si>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</si>
  <si>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</si>
  <si>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</si>
  <si>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</si>
  <si>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</si>
  <si>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</si>
  <si>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</si>
  <si>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</si>
  <si>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</si>
  <si>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</si>
  <si>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</si>
  <si>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</si>
  <si>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</si>
  <si>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</si>
  <si>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</si>
  <si>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</si>
  <si>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</si>
  <si>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</si>
  <si>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</si>
  <si>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</si>
  <si>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</si>
  <si>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</si>
  <si>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</si>
  <si>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</si>
  <si>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</si>
  <si>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</si>
  <si>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</si>
  <si>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</si>
  <si>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</si>
  <si>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</si>
  <si>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</si>
  <si>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</si>
  <si>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</si>
  <si>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</si>
  <si>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</si>
  <si>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</si>
  <si>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</si>
  <si>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</si>
  <si>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</si>
  <si>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</si>
  <si>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</si>
  <si>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</si>
  <si>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</si>
  <si>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</si>
  <si>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</si>
  <si>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</si>
  <si>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</si>
  <si>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</si>
  <si>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</si>
  <si>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</si>
  <si>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</si>
  <si>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</si>
  <si>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</si>
  <si>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</si>
  <si>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</si>
  <si>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</si>
  <si>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</si>
  <si>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</si>
  <si>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</si>
  <si>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</si>
  <si>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</si>
  <si>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</si>
  <si>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</si>
  <si>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</si>
  <si>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</si>
  <si>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</si>
  <si>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</si>
  <si>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</si>
  <si>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</si>
  <si>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</si>
  <si>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</si>
  <si>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</si>
  <si>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</si>
  <si>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</si>
  <si>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</si>
  <si>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</si>
  <si>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</si>
  <si>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</si>
  <si>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</si>
  <si>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</si>
  <si>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</si>
  <si>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</si>
  <si>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</si>
  <si>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</si>
  <si>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</si>
  <si>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</si>
  <si>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</si>
  <si>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</si>
  <si>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</si>
  <si>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</si>
  <si>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</si>
  <si>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</si>
  <si>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</si>
  <si>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</si>
  <si>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</si>
  <si>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</si>
  <si>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</si>
  <si>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</si>
  <si>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</si>
  <si>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</si>
  <si>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</si>
  <si>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</si>
  <si>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</si>
  <si>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</si>
  <si>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</si>
  <si>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</si>
  <si>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</si>
  <si>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</si>
  <si>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</si>
  <si>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</si>
  <si>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</si>
  <si>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</si>
  <si>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</si>
  <si>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</si>
  <si>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</si>
  <si>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</si>
  <si>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</si>
  <si>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</si>
  <si>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</si>
  <si>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</si>
  <si>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</si>
  <si>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</si>
  <si>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</si>
  <si>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</si>
  <si>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</si>
  <si>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</si>
  <si>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</si>
  <si>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</si>
  <si>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</si>
  <si>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</si>
  <si>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</si>
  <si>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</si>
  <si>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</si>
  <si>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</si>
  <si>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</si>
  <si>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</si>
  <si>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</si>
  <si>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</si>
  <si>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</si>
  <si>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</si>
  <si>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</si>
  <si>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</si>
  <si>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</si>
  <si>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</si>
  <si>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</si>
  <si>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</si>
  <si>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</si>
  <si>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</si>
  <si>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</si>
  <si>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</si>
  <si>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</si>
  <si>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</si>
  <si>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</si>
  <si>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</si>
  <si>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</si>
  <si>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</si>
  <si>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</si>
  <si>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</si>
  <si>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</si>
  <si>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</si>
  <si>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</si>
  <si>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</si>
  <si>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</si>
  <si>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</si>
  <si>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</si>
  <si>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</si>
  <si>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</si>
  <si>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</si>
  <si>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</si>
  <si>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</si>
  <si>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</si>
  <si>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</si>
  <si>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</si>
  <si>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</si>
  <si>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</si>
  <si>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</si>
  <si>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</si>
  <si>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</si>
  <si>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</si>
  <si>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</si>
  <si>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</si>
  <si>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</si>
  <si>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</si>
  <si>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</si>
  <si>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</si>
  <si>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</si>
  <si>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</si>
  <si>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</si>
  <si>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</si>
  <si>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</si>
  <si>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</si>
  <si>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</si>
  <si>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</si>
  <si>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</si>
  <si>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</si>
  <si>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</si>
  <si>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</si>
  <si>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</si>
  <si>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</si>
  <si>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</si>
  <si>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</si>
  <si>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</si>
  <si>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</si>
  <si>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</si>
  <si>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</si>
  <si>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</si>
  <si>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</si>
  <si>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</si>
  <si>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</si>
  <si>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</si>
  <si>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</si>
  <si>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</si>
  <si>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</si>
  <si>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</si>
  <si>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</si>
  <si>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</si>
  <si>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</si>
  <si>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</si>
  <si>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</si>
  <si>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</si>
  <si>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</si>
  <si>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</si>
  <si>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</si>
  <si>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</si>
  <si>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</si>
  <si>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</si>
  <si>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</si>
  <si>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</si>
  <si>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</si>
  <si>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</si>
  <si>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</si>
  <si>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</si>
  <si>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</si>
  <si>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</si>
  <si>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</si>
  <si>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</si>
  <si>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</si>
  <si>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</si>
  <si>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</si>
  <si>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</si>
  <si>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</si>
  <si>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</si>
  <si>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</si>
  <si>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</si>
  <si>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</si>
  <si>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</si>
  <si>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</si>
  <si>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</si>
  <si>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</si>
  <si>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</si>
  <si>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</si>
  <si>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</si>
  <si>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</si>
  <si>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</si>
  <si>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</si>
  <si>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</si>
  <si>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</si>
  <si>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</si>
  <si>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</si>
  <si>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</si>
  <si>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</si>
  <si>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</si>
  <si>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</si>
  <si>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</si>
  <si>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</si>
  <si>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</si>
  <si>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</si>
  <si>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</si>
  <si>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</si>
  <si>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</si>
  <si>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</si>
  <si>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</si>
  <si>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</si>
  <si>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</si>
  <si>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</si>
  <si>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</si>
  <si>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</si>
  <si>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</si>
  <si>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</si>
  <si>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</si>
  <si>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</si>
  <si>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</si>
  <si>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</si>
  <si>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</si>
  <si>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</si>
  <si>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</si>
  <si>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</si>
  <si>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</si>
  <si>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</si>
  <si>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</si>
  <si>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</si>
  <si>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</si>
  <si>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</si>
  <si>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</si>
  <si>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</si>
  <si>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</si>
  <si>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</si>
  <si>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</si>
  <si>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</si>
  <si>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</si>
  <si>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</si>
  <si>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</si>
  <si>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</si>
  <si>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</si>
  <si>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</si>
  <si>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</si>
  <si>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</si>
  <si>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</si>
  <si>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</si>
  <si>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</si>
  <si>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</si>
  <si>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</si>
  <si>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</si>
  <si>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</si>
  <si>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</si>
  <si>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</si>
  <si>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</si>
  <si>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</si>
  <si>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</si>
  <si>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</si>
  <si>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</si>
  <si>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</si>
  <si>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</si>
  <si>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</si>
  <si>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</si>
  <si>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</si>
  <si>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</si>
  <si>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</si>
  <si>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</si>
  <si>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</si>
  <si>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</si>
  <si>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</si>
  <si>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</si>
  <si>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</si>
  <si>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</si>
  <si>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</si>
  <si>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</si>
  <si>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</si>
  <si>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</si>
  <si>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</si>
  <si>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</si>
  <si>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</si>
  <si>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</si>
  <si>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</si>
  <si>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</si>
  <si>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</si>
  <si>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</si>
  <si>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</si>
  <si>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</si>
  <si>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</si>
  <si>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</si>
  <si>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</si>
  <si>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</si>
  <si>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</si>
  <si>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</si>
  <si>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</si>
  <si>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</si>
  <si>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</si>
  <si>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</si>
  <si>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</si>
  <si>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</si>
  <si>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</si>
  <si>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</si>
  <si>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</si>
  <si>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</si>
  <si>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</si>
  <si>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</si>
  <si>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</si>
  <si>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</si>
  <si>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</si>
  <si>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</si>
  <si>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</si>
  <si>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</si>
  <si>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</si>
  <si>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</si>
  <si>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</si>
  <si>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</si>
  <si>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</si>
  <si>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</si>
  <si>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</si>
  <si>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</si>
  <si>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</si>
  <si>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</si>
  <si>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</si>
  <si>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</si>
  <si>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</si>
  <si>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</si>
  <si>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</si>
  <si>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</si>
  <si>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</si>
  <si>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</si>
  <si>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</si>
  <si>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</si>
  <si>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</si>
  <si>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</si>
  <si>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</si>
  <si>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</si>
  <si>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</si>
  <si>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</si>
  <si>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</si>
  <si>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</si>
  <si>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</si>
  <si>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</si>
  <si>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</si>
  <si>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</si>
  <si>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</si>
  <si>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</si>
  <si>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</si>
  <si>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</si>
  <si>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</si>
  <si>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</si>
  <si>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</si>
  <si>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</si>
  <si>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</si>
  <si>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</si>
  <si>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</si>
  <si>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</si>
  <si>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</si>
  <si>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</si>
  <si>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</si>
  <si>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</si>
  <si>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</si>
  <si>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</si>
  <si>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</si>
  <si>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</si>
  <si>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</si>
  <si>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</si>
  <si>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</si>
  <si>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</si>
  <si>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</si>
  <si>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</si>
  <si>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</si>
  <si>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</si>
  <si>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</si>
  <si>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</si>
  <si>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</si>
  <si>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</si>
  <si>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</si>
  <si>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</si>
  <si>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</si>
  <si>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</si>
  <si>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</si>
  <si>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</si>
  <si>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</si>
  <si>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</si>
  <si>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</si>
  <si>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</si>
  <si>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</si>
  <si>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</si>
  <si>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</si>
  <si>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</si>
  <si>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</si>
  <si>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</si>
  <si>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</si>
  <si>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</si>
  <si>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</si>
  <si>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</si>
  <si>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</si>
  <si>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</si>
  <si>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</si>
  <si>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</si>
  <si>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</si>
  <si>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</si>
  <si>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</si>
  <si>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</si>
  <si>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</si>
  <si>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</si>
  <si>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</si>
  <si>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</si>
  <si>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</si>
  <si>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</si>
  <si>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</si>
  <si>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</si>
  <si>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</si>
  <si>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</si>
  <si>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</si>
  <si>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</si>
  <si>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</si>
  <si>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</si>
  <si>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</si>
  <si>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</si>
  <si>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</si>
  <si>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</si>
  <si>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</si>
  <si>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</si>
  <si>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</si>
  <si>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</si>
  <si>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</si>
  <si>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</si>
  <si>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</si>
  <si>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</si>
  <si>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</si>
  <si>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</si>
  <si>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</si>
  <si>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</si>
  <si>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</si>
  <si>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</si>
  <si>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</si>
  <si>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</si>
  <si>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</si>
  <si>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</si>
  <si>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</si>
  <si>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</si>
  <si>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</si>
  <si>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</si>
  <si>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</si>
  <si>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</si>
  <si>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</si>
  <si>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</si>
  <si>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</si>
  <si>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</si>
  <si>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</si>
  <si>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</si>
  <si>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</si>
  <si>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</si>
  <si>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</si>
  <si>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</si>
  <si>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</si>
  <si>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</si>
  <si>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</si>
  <si>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</si>
  <si>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</si>
  <si>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</si>
  <si>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</si>
  <si>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</si>
  <si>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</si>
  <si>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</si>
  <si>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</si>
  <si>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</si>
  <si>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</si>
  <si>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</si>
  <si>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</si>
  <si>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</si>
  <si>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</si>
  <si>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</si>
  <si>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</si>
  <si>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</si>
  <si>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</si>
  <si>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</si>
  <si>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</si>
  <si>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</si>
  <si>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</si>
  <si>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</si>
  <si>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</si>
  <si>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</si>
  <si>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</si>
  <si>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</si>
  <si>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</si>
  <si>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</si>
  <si>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</si>
  <si>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</si>
  <si>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</si>
  <si>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</si>
  <si>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</si>
  <si>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</si>
  <si>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</si>
  <si>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</si>
  <si>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</si>
  <si>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</si>
  <si>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</si>
  <si>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</si>
  <si>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</si>
  <si>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</si>
  <si>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</si>
  <si>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</si>
  <si>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</si>
  <si>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</si>
  <si>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</si>
  <si>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</si>
  <si>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</si>
  <si>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</si>
  <si>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</si>
  <si>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</si>
  <si>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</si>
  <si>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</si>
  <si>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</si>
  <si>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</si>
  <si>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</si>
  <si>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</si>
  <si>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</si>
  <si>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</si>
  <si>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</si>
  <si>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</si>
  <si>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</si>
  <si>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</si>
  <si>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</si>
  <si>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</si>
  <si>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</si>
  <si>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</si>
  <si>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</si>
  <si>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</si>
  <si>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</si>
  <si>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</si>
  <si>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</si>
  <si>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</si>
  <si>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</si>
  <si>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</si>
  <si>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</si>
  <si>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</si>
  <si>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</si>
  <si>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</si>
  <si>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</si>
  <si>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</si>
  <si>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</si>
  <si>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</si>
  <si>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</si>
  <si>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</si>
  <si>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</si>
  <si>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</si>
  <si>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</si>
  <si>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</si>
  <si>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</si>
  <si>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</si>
  <si>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</si>
  <si>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</si>
  <si>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</si>
  <si>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</si>
  <si>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</si>
  <si>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</si>
  <si>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</si>
  <si>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</si>
  <si>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</si>
  <si>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</si>
  <si>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</si>
  <si>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</si>
  <si>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</si>
  <si>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</si>
  <si>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</si>
  <si>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</si>
  <si>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</si>
  <si>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</si>
  <si>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</si>
  <si>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</si>
  <si>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</si>
  <si>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</si>
  <si>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</si>
  <si>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</si>
  <si>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</si>
  <si>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</si>
  <si>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</si>
  <si>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</si>
  <si>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</si>
  <si>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</si>
  <si>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</si>
  <si>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</si>
  <si>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</si>
  <si>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</si>
  <si>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</si>
  <si>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</si>
  <si>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</si>
  <si>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</si>
  <si>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</si>
  <si>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</si>
  <si>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</si>
  <si>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</si>
  <si>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</si>
  <si>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</si>
  <si>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</si>
  <si>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</si>
  <si>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</si>
  <si>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</si>
  <si>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</si>
  <si>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</si>
  <si>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</si>
  <si>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</si>
  <si>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</si>
  <si>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</si>
  <si>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</si>
  <si>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</si>
  <si>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</si>
  <si>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</si>
  <si>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</si>
  <si>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</si>
  <si>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</si>
  <si>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</si>
  <si>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</si>
  <si>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</si>
  <si>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</si>
  <si>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</si>
  <si>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</si>
  <si>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</si>
  <si>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</si>
  <si>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</si>
  <si>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</si>
  <si>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</si>
  <si>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</si>
  <si>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</si>
  <si>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</si>
  <si>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</si>
  <si>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</si>
  <si>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</si>
  <si>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</si>
  <si>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</si>
  <si>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</si>
  <si>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</si>
  <si>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</si>
  <si>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</si>
  <si>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</si>
  <si>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</si>
  <si>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</si>
  <si>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</si>
  <si>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</si>
  <si>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</si>
  <si>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</si>
  <si>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</si>
  <si>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</si>
  <si>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</si>
  <si>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</si>
  <si>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</si>
  <si>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</si>
  <si>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</si>
  <si>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</si>
  <si>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</si>
  <si>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</si>
  <si>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</si>
  <si>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</si>
  <si>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</si>
  <si>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</si>
  <si>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</si>
  <si>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</si>
  <si>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</si>
  <si>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</si>
  <si>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</si>
  <si>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</si>
  <si>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</si>
  <si>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</si>
  <si>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</si>
  <si>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</si>
  <si>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</si>
  <si>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</si>
  <si>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</si>
  <si>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</si>
  <si>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</si>
  <si>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</si>
  <si>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</si>
  <si>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</si>
  <si>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</si>
  <si>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</si>
  <si>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</si>
  <si>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</si>
  <si>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</si>
  <si>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</si>
  <si>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</si>
  <si>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</si>
  <si>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</si>
  <si>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</si>
  <si>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</si>
  <si>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</si>
  <si>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</si>
  <si>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</si>
  <si>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</si>
  <si>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</si>
  <si>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</si>
  <si>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</si>
  <si>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</si>
  <si>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</si>
  <si>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</si>
  <si>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</si>
  <si>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</si>
  <si>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</si>
  <si>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</si>
  <si>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</si>
  <si>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</si>
  <si>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</si>
  <si>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</si>
  <si>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</si>
  <si>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</si>
  <si>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</si>
  <si>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</si>
  <si>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</si>
  <si>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</si>
  <si>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</si>
  <si>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</si>
  <si>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</si>
  <si>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</si>
  <si>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</si>
  <si>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</si>
  <si>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</si>
  <si>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</si>
  <si>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</si>
  <si>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</si>
  <si>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</si>
  <si>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</si>
  <si>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</si>
  <si>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</si>
  <si>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</si>
  <si>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</si>
  <si>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</si>
  <si>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</si>
  <si>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</si>
  <si>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</si>
  <si>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</si>
  <si>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</si>
  <si>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</si>
  <si>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</si>
  <si>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</si>
  <si>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</si>
  <si>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</si>
  <si>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</si>
  <si>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</si>
  <si>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</si>
  <si>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</si>
  <si>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</si>
  <si>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</si>
  <si>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</si>
  <si>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</si>
  <si>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</si>
  <si>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</si>
  <si>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</si>
  <si>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</si>
  <si>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</si>
  <si>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</si>
  <si>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</si>
  <si>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</si>
  <si>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</si>
  <si>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</si>
  <si>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</si>
  <si>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</si>
  <si>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</si>
  <si>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</si>
  <si>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</si>
  <si>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</si>
  <si>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</si>
  <si>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</si>
  <si>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</si>
  <si>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</si>
  <si>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</si>
  <si>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</si>
  <si>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</si>
  <si>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</si>
  <si>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</si>
  <si>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</si>
  <si>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</si>
  <si>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</si>
  <si>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</si>
  <si>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</si>
  <si>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</si>
  <si>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</si>
  <si>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</si>
  <si>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</si>
  <si>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</si>
  <si>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</si>
  <si>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</si>
  <si>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</si>
  <si>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</si>
  <si>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</si>
  <si>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</si>
  <si>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</si>
  <si>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</si>
  <si>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</si>
  <si>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</si>
  <si>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</si>
  <si>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</si>
  <si>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</si>
  <si>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</si>
  <si>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</si>
  <si>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</si>
  <si>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</si>
  <si>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</si>
  <si>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</si>
  <si>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</si>
  <si>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</si>
  <si>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</si>
  <si>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</si>
  <si>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</si>
  <si>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</si>
  <si>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</si>
  <si>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</si>
  <si>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</si>
  <si>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</si>
  <si>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</si>
  <si>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</si>
  <si>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</si>
  <si>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</si>
  <si>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</si>
  <si>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</si>
  <si>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</si>
  <si>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</si>
  <si>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</si>
  <si>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</si>
  <si>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</si>
  <si>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</si>
  <si>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</si>
  <si>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</si>
  <si>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</si>
  <si>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</si>
  <si>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</si>
  <si>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</si>
  <si>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</si>
  <si>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</si>
  <si>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</si>
  <si>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</si>
  <si>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</si>
  <si>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</si>
  <si>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</si>
  <si>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</si>
  <si>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</si>
  <si>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</si>
  <si>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</si>
  <si>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</si>
  <si>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</si>
  <si>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</si>
  <si>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</si>
  <si>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</si>
  <si>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</si>
  <si>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</si>
  <si>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</si>
  <si>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</si>
  <si>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</si>
  <si>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</si>
  <si>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</si>
  <si>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</si>
  <si>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</si>
  <si>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</si>
  <si>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</si>
  <si>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</si>
  <si>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</si>
  <si>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</si>
  <si>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</si>
  <si>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</si>
  <si>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</si>
  <si>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</si>
  <si>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</si>
  <si>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</si>
  <si>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</si>
  <si>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</si>
  <si>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</si>
  <si>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</si>
  <si>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</si>
  <si>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</si>
  <si>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</si>
  <si>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</si>
  <si>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</si>
  <si>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</si>
  <si>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</si>
  <si>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</si>
  <si>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</si>
  <si>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</si>
  <si>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</si>
  <si>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</si>
  <si>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</si>
  <si>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</si>
  <si>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</si>
  <si>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</si>
  <si>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</si>
  <si>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</si>
  <si>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</si>
  <si>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</si>
  <si>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</si>
  <si>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</si>
  <si>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</si>
  <si>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</si>
  <si>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</si>
  <si>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</si>
  <si>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</si>
  <si>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</si>
  <si>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</si>
  <si>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</si>
  <si>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</si>
  <si>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</si>
  <si>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</si>
  <si>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</si>
  <si>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</si>
  <si>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</si>
  <si>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</si>
  <si>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</si>
  <si>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</si>
  <si>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</si>
  <si>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</si>
  <si>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</si>
  <si>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</si>
  <si>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</si>
  <si>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</si>
  <si>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</si>
  <si>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</si>
  <si>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</si>
  <si>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</si>
  <si>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</si>
  <si>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</si>
  <si>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</si>
  <si>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</si>
  <si>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</si>
  <si>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</si>
  <si>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</si>
  <si>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</si>
  <si>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</si>
  <si>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</si>
  <si>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</si>
  <si>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</si>
  <si>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</si>
  <si>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</si>
  <si>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</si>
  <si>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</si>
  <si>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</si>
  <si>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</si>
  <si>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</si>
  <si>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</si>
  <si>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</si>
  <si>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</si>
  <si>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</si>
  <si>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</si>
  <si>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</si>
  <si>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</si>
  <si>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</si>
  <si>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</si>
  <si>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</si>
  <si>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</si>
  <si>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</si>
  <si>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</si>
  <si>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</si>
  <si>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</si>
  <si>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</si>
  <si>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</si>
  <si>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</si>
  <si>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</si>
  <si>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</si>
  <si>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</si>
  <si>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</si>
  <si>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</si>
  <si>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</si>
  <si>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</si>
  <si>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</si>
  <si>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</si>
  <si>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</si>
  <si>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</si>
  <si>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</si>
  <si>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</si>
  <si>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</si>
  <si>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</si>
  <si>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</si>
  <si>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</si>
  <si>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</si>
  <si>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</si>
  <si>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</si>
  <si>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</si>
  <si>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</si>
  <si>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</si>
  <si>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</si>
  <si>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</si>
  <si>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</si>
  <si>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</si>
  <si>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</si>
  <si>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</si>
  <si>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</si>
  <si>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</si>
  <si>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</si>
  <si>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</si>
  <si>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</si>
  <si>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</si>
  <si>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</si>
  <si>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</si>
  <si>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</si>
  <si>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</si>
  <si>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</si>
  <si>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</si>
  <si>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</si>
  <si>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</si>
  <si>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</si>
  <si>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</si>
  <si>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</si>
  <si>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</si>
  <si>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</si>
  <si>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</si>
  <si>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</si>
  <si>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</si>
  <si>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</si>
  <si>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</si>
  <si>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</si>
  <si>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</si>
  <si>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</si>
  <si>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</si>
  <si>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</si>
  <si>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</si>
  <si>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</si>
  <si>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</si>
  <si>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</si>
  <si>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</si>
  <si>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</si>
  <si>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</si>
  <si>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</si>
  <si>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</si>
  <si>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</si>
  <si>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</si>
  <si>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</si>
  <si>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</si>
  <si>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</si>
  <si>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</si>
  <si>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</si>
  <si>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</si>
  <si>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</si>
  <si>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</si>
  <si>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</si>
  <si>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</si>
  <si>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</si>
  <si>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</si>
  <si>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</si>
  <si>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</si>
  <si>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</si>
  <si>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</si>
  <si>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</si>
  <si>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</si>
  <si>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</si>
  <si>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</si>
  <si>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</si>
  <si>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</si>
  <si>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</si>
  <si>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</si>
  <si>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</si>
  <si>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</si>
  <si>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</si>
  <si>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</si>
  <si>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</si>
  <si>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</si>
  <si>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</si>
  <si>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</si>
  <si>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</si>
  <si>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</si>
  <si>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</si>
  <si>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</si>
  <si>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</si>
  <si>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</si>
  <si>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</si>
  <si>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</si>
  <si>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</si>
  <si>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</si>
  <si>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</si>
  <si>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</si>
  <si>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</si>
  <si>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</si>
  <si>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</si>
  <si>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</si>
  <si>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</si>
  <si>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</si>
  <si>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</si>
  <si>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</si>
  <si>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</si>
  <si>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</si>
  <si>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</si>
  <si>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</si>
  <si>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</si>
  <si>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</si>
  <si>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</si>
  <si>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</si>
  <si>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</si>
  <si>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</si>
  <si>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</si>
  <si>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</si>
  <si>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</si>
  <si>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</si>
  <si>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</si>
  <si>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</si>
  <si>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</si>
  <si>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</si>
  <si>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</si>
  <si>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</si>
  <si>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</si>
  <si>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</si>
  <si>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</si>
  <si>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</si>
  <si>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</si>
  <si>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</si>
  <si>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</si>
  <si>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</si>
  <si>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</si>
  <si>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</si>
  <si>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</si>
  <si>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</si>
  <si>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</si>
  <si>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</si>
  <si>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</si>
  <si>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</si>
  <si>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</si>
  <si>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</si>
  <si>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</si>
  <si>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</si>
  <si>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</si>
  <si>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</si>
  <si>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</si>
  <si>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</si>
  <si>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</si>
  <si>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</si>
  <si>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</si>
  <si>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</si>
  <si>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</si>
  <si>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</si>
  <si>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</si>
  <si>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</si>
  <si>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</si>
  <si>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</si>
  <si>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</si>
  <si>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</si>
  <si>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</si>
  <si>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</si>
  <si>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</si>
  <si>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</si>
  <si>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</si>
  <si>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</si>
  <si>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</si>
  <si>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</si>
  <si>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</si>
  <si>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</si>
  <si>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</si>
  <si>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</si>
  <si>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</si>
  <si>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</si>
  <si>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</si>
  <si>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</si>
  <si>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</si>
  <si>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</si>
  <si>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</si>
  <si>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</si>
  <si>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</si>
  <si>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</si>
  <si>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</si>
  <si>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</si>
  <si>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</si>
  <si>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</si>
  <si>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</si>
  <si>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</si>
  <si>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</si>
  <si>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</si>
  <si>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</si>
  <si>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</si>
  <si>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</si>
  <si>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</si>
  <si>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</si>
  <si>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</si>
  <si>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</si>
  <si>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</si>
  <si>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</si>
  <si>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</si>
  <si>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</si>
  <si>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</si>
  <si>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</si>
  <si>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</si>
  <si>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</si>
  <si>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</si>
  <si>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</si>
  <si>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</si>
  <si>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</si>
  <si>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</si>
  <si>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</si>
  <si>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</si>
  <si>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</si>
  <si>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</si>
  <si>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</si>
  <si>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</si>
  <si>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</si>
  <si>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</si>
  <si>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</si>
  <si>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</si>
  <si>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</si>
  <si>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</si>
  <si>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</si>
  <si>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</si>
  <si>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</si>
  <si>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</si>
  <si>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</si>
  <si>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</si>
  <si>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</si>
  <si>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</si>
  <si>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</si>
  <si>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</si>
  <si>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</si>
  <si>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</si>
  <si>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</si>
  <si>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</si>
  <si>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</si>
  <si>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</si>
  <si>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</si>
  <si>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</si>
  <si>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</si>
  <si>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</si>
  <si>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</si>
  <si>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</si>
  <si>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</si>
  <si>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</si>
  <si>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</si>
  <si>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</si>
  <si>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</si>
  <si>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</si>
  <si>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</si>
  <si>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</si>
  <si>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</si>
  <si>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</si>
  <si>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</si>
  <si>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</si>
  <si>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</si>
  <si>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</si>
  <si>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</si>
  <si>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</si>
  <si>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</si>
  <si>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</si>
  <si>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</si>
  <si>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</si>
  <si>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</si>
  <si>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</si>
  <si>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</si>
  <si>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</si>
  <si>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</si>
  <si>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</si>
  <si>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</si>
  <si>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</si>
  <si>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</si>
  <si>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</si>
  <si>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</si>
  <si>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</si>
  <si>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</si>
  <si>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</si>
  <si>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</si>
  <si>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</si>
  <si>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</si>
  <si>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</si>
  <si>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</si>
  <si>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</si>
  <si>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</si>
  <si>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</si>
  <si>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</si>
  <si>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</si>
  <si>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</si>
  <si>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</si>
  <si>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</si>
  <si>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</si>
  <si>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</si>
  <si>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</si>
  <si>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</si>
  <si>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</si>
  <si>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</si>
  <si>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</si>
  <si>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</si>
  <si>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</si>
  <si>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</si>
  <si>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</si>
  <si>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</si>
  <si>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</si>
  <si>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</si>
  <si>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</si>
  <si>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</si>
  <si>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</si>
  <si>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</si>
  <si>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</si>
  <si>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</si>
  <si>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</si>
  <si>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</si>
  <si>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</si>
  <si>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</si>
  <si>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</si>
  <si>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</si>
  <si>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</si>
  <si>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</si>
  <si>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</si>
  <si>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</si>
  <si>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</si>
  <si>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</si>
  <si>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</si>
  <si>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</si>
  <si>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</si>
  <si>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</si>
  <si>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</si>
  <si>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</si>
  <si>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</si>
  <si>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</si>
  <si>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</si>
  <si>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</si>
  <si>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</si>
  <si>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</si>
  <si>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</si>
  <si>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</si>
  <si>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</si>
  <si>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</si>
  <si>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</si>
  <si>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</si>
  <si>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</si>
  <si>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</si>
  <si>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</si>
  <si>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</si>
  <si>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</si>
  <si>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</si>
  <si>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</si>
  <si>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</si>
  <si>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</si>
  <si>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</si>
  <si>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</si>
  <si>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</si>
  <si>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</si>
  <si>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</si>
  <si>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</si>
  <si>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</si>
  <si>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</si>
  <si>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</si>
  <si>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</si>
  <si>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</si>
  <si>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</si>
  <si>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</si>
  <si>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</si>
  <si>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</si>
  <si>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</si>
  <si>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</si>
  <si>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</si>
  <si>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</si>
  <si>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</si>
  <si>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</si>
  <si>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</si>
  <si>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</si>
  <si>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</si>
  <si>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</si>
  <si>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</si>
  <si>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</si>
  <si>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</si>
  <si>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</si>
  <si>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</si>
  <si>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</si>
  <si>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</si>
  <si>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</si>
  <si>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</si>
  <si>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</si>
  <si>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</si>
  <si>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</si>
  <si>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</si>
  <si>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</si>
  <si>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</si>
  <si>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</si>
  <si>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</si>
  <si>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</si>
  <si>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</si>
  <si>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</si>
  <si>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</si>
  <si>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</si>
  <si>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</si>
  <si>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</si>
  <si>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</si>
  <si>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</si>
  <si>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</si>
  <si>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</si>
  <si>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</si>
  <si>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</si>
  <si>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</si>
  <si>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</si>
  <si>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</si>
  <si>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</si>
  <si>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</si>
  <si>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</si>
  <si>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</si>
  <si>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</si>
  <si>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</si>
  <si>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</si>
  <si>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</si>
  <si>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</si>
  <si>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</si>
  <si>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</si>
  <si>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</si>
  <si>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</si>
  <si>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</si>
  <si>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</si>
  <si>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</si>
  <si>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</si>
  <si>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</si>
  <si>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</si>
  <si>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</si>
  <si>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</si>
  <si>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</si>
  <si>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</si>
  <si>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</si>
  <si>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</si>
  <si>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</si>
  <si>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</si>
  <si>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</si>
  <si>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</si>
  <si>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</si>
  <si>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</si>
  <si>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</si>
  <si>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</si>
  <si>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</si>
  <si>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</si>
  <si>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</si>
  <si>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</si>
  <si>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</si>
  <si>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</si>
  <si>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</si>
  <si>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</si>
  <si>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</si>
  <si>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</si>
  <si>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</si>
  <si>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</si>
  <si>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</si>
  <si>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</si>
  <si>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</si>
  <si>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</si>
  <si>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</si>
  <si>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</si>
  <si>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</si>
  <si>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</si>
  <si>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</si>
  <si>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</si>
  <si>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</si>
  <si>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</si>
  <si>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</si>
  <si>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</si>
  <si>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</si>
  <si>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</si>
  <si>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</si>
  <si>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</si>
  <si>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</si>
  <si>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</si>
  <si>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</si>
  <si>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</si>
  <si>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</si>
  <si>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</si>
  <si>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</si>
  <si>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</si>
  <si>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</si>
  <si>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</si>
  <si>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</si>
  <si>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</si>
  <si>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</si>
  <si>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</si>
  <si>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</si>
  <si>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</si>
  <si>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</si>
  <si>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</si>
  <si>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</si>
  <si>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</si>
  <si>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</si>
  <si>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</si>
  <si>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</si>
  <si>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</si>
  <si>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</si>
  <si>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</si>
  <si>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</si>
  <si>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</si>
  <si>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</si>
  <si>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</si>
  <si>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</si>
  <si>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</si>
  <si>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</si>
  <si>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</si>
  <si>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</si>
  <si>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</si>
  <si>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</si>
  <si>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</si>
  <si>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</si>
  <si>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</si>
  <si>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</si>
  <si>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</si>
  <si>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</si>
  <si>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</si>
  <si>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</si>
  <si>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</si>
  <si>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</si>
  <si>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</si>
  <si>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</si>
  <si>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</si>
  <si>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</si>
  <si>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</si>
  <si>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</si>
  <si>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</si>
  <si>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</si>
  <si>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</si>
  <si>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</si>
  <si>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</si>
  <si>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</si>
  <si>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</si>
  <si>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</si>
  <si>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</si>
  <si>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</si>
  <si>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</si>
  <si>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</si>
  <si>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</si>
  <si>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</si>
  <si>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</si>
  <si>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</si>
  <si>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</si>
  <si>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</si>
  <si>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</si>
  <si>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</si>
  <si>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</si>
  <si>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</si>
  <si>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</si>
  <si>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</si>
  <si>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</si>
  <si>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</si>
  <si>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</si>
  <si>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</si>
  <si>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</si>
  <si>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</si>
  <si>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</si>
  <si>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</si>
  <si>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</si>
  <si>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</si>
  <si>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</si>
  <si>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</si>
  <si>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</si>
  <si>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</si>
  <si>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</si>
  <si>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</si>
  <si>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</si>
  <si>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</si>
  <si>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</si>
  <si>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</si>
  <si>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</si>
  <si>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</si>
  <si>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</si>
  <si>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</si>
  <si>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</si>
  <si>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</si>
  <si>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</si>
  <si>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</si>
  <si>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</si>
  <si>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</si>
  <si>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</si>
  <si>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</si>
  <si>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</si>
  <si>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</si>
  <si>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</si>
  <si>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</si>
  <si>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</si>
  <si>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</si>
  <si>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</si>
  <si>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</si>
  <si>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</si>
  <si>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</si>
  <si>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</si>
  <si>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</si>
  <si>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</si>
  <si>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</si>
  <si>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</si>
  <si>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</si>
  <si>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</si>
  <si>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</si>
  <si>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</si>
  <si>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</si>
  <si>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</si>
  <si>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</si>
  <si>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</si>
  <si>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</si>
  <si>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</si>
  <si>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</si>
  <si>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</si>
  <si>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</si>
  <si>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</si>
  <si>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</si>
  <si>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</si>
  <si>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</si>
  <si>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</si>
  <si>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</si>
  <si>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</si>
  <si>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</si>
  <si>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</si>
  <si>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</si>
  <si>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</si>
  <si>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</si>
  <si>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</si>
  <si>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</si>
  <si>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</si>
  <si>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</si>
  <si>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</si>
  <si>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</si>
  <si>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</si>
  <si>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</si>
  <si>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</si>
  <si>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</si>
  <si>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</si>
  <si>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</si>
  <si>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</si>
  <si>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</si>
  <si>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</si>
  <si>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</si>
  <si>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</si>
  <si>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</si>
  <si>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</si>
  <si>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</si>
  <si>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</si>
  <si>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</si>
  <si>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</si>
  <si>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</si>
  <si>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</si>
  <si>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</si>
  <si>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</si>
  <si>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</si>
  <si>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</si>
  <si>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</si>
  <si>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</si>
  <si>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</si>
  <si>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</si>
  <si>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</si>
  <si>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</si>
  <si>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</si>
  <si>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</si>
  <si>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</si>
  <si>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</si>
  <si>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</si>
  <si>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</si>
  <si>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</si>
  <si>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</si>
  <si>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</si>
  <si>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</si>
  <si>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</si>
  <si>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</si>
  <si>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</si>
  <si>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</si>
  <si>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</si>
  <si>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</si>
  <si>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</si>
  <si>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</si>
  <si>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</si>
  <si>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</si>
  <si>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</si>
  <si>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</si>
  <si>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</si>
  <si>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</si>
  <si>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</si>
  <si>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</si>
  <si>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</si>
  <si>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</si>
  <si>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</si>
  <si>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</si>
  <si>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</si>
  <si>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</si>
  <si>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</si>
  <si>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</si>
  <si>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</si>
  <si>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</si>
  <si>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</si>
  <si>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</si>
  <si>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</si>
  <si>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</si>
  <si>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</si>
  <si>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</si>
  <si>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</si>
  <si>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</si>
  <si>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</si>
  <si>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</si>
  <si>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</si>
  <si>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</si>
  <si>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</si>
  <si>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</si>
  <si>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</si>
  <si>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</si>
  <si>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</si>
  <si>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</si>
  <si>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</si>
  <si>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</si>
  <si>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</si>
  <si>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</si>
  <si>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</si>
  <si>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</si>
  <si>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</si>
  <si>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</si>
  <si>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</si>
  <si>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</si>
  <si>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</si>
  <si>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</si>
  <si>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</si>
  <si>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</si>
  <si>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</si>
  <si>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</si>
  <si>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</si>
  <si>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</si>
  <si>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</si>
  <si>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</si>
  <si>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</si>
  <si>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</si>
  <si>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</si>
  <si>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</si>
  <si>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</si>
  <si>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</si>
  <si>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</si>
  <si>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</si>
  <si>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</si>
  <si>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</si>
  <si>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</si>
  <si>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</si>
  <si>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</si>
  <si>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</si>
  <si>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</si>
  <si>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</si>
  <si>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</si>
  <si>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</si>
  <si>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</si>
  <si>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</si>
  <si>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</si>
  <si>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</si>
  <si>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</si>
  <si>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</si>
  <si>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</si>
  <si>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</si>
  <si>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</si>
  <si>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</si>
  <si>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</si>
  <si>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</si>
  <si>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</si>
  <si>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</si>
  <si>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</si>
  <si>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</si>
  <si>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</si>
  <si>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</si>
  <si>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</si>
  <si>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</si>
  <si>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</si>
  <si>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</si>
  <si>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</si>
  <si>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</si>
  <si>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</si>
  <si>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</si>
  <si>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</si>
  <si>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</si>
  <si>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</si>
  <si>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</si>
  <si>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</si>
  <si>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</si>
  <si>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</si>
  <si>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</si>
  <si>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</si>
  <si>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</si>
  <si>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</si>
  <si>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</si>
  <si>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</si>
  <si>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</si>
  <si>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</si>
  <si>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</si>
  <si>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</si>
  <si>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</si>
  <si>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</si>
  <si>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</si>
  <si>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</si>
  <si>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</si>
  <si>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</si>
  <si>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</si>
  <si>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</si>
  <si>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</si>
  <si>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</si>
  <si>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</si>
  <si>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</si>
  <si>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</si>
  <si>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</si>
  <si>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</si>
  <si>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</si>
  <si>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</si>
  <si>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</si>
  <si>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</si>
  <si>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</si>
  <si>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</si>
  <si>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</si>
  <si>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</si>
  <si>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</si>
  <si>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</si>
  <si>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</si>
  <si>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</si>
  <si>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</si>
  <si>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</si>
  <si>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</si>
  <si>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</si>
  <si>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</si>
  <si>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</si>
  <si>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</si>
  <si>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</si>
  <si>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</si>
  <si>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</si>
  <si>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</si>
  <si>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</si>
  <si>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</si>
  <si>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</si>
  <si>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</si>
  <si>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</si>
  <si>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</si>
  <si>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</si>
  <si>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</si>
  <si>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</si>
  <si>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</si>
  <si>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</si>
  <si>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</si>
  <si>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</si>
  <si>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</si>
  <si>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</si>
  <si>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</si>
  <si>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</si>
  <si>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</si>
  <si>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</si>
  <si>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</si>
  <si>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</si>
  <si>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</si>
  <si>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</si>
  <si>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</si>
  <si>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</si>
  <si>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</si>
  <si>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</si>
  <si>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</si>
  <si>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</si>
  <si>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</si>
  <si>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</si>
  <si>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</si>
  <si>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</si>
  <si>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</si>
  <si>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</si>
  <si>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</si>
  <si>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</si>
  <si>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</si>
  <si>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</si>
  <si>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</si>
  <si>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</si>
  <si>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</si>
  <si>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</si>
  <si>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</si>
  <si>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</si>
  <si>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</si>
  <si>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</si>
  <si>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</si>
  <si>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</si>
  <si>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</si>
  <si>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</si>
  <si>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</si>
  <si>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</si>
  <si>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</si>
  <si>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</si>
  <si>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</si>
  <si>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</si>
  <si>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</si>
  <si>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</si>
  <si>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</si>
  <si>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</si>
  <si>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</si>
  <si>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</si>
  <si>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</si>
  <si>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</si>
  <si>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</si>
  <si>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</si>
  <si>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</si>
  <si>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</si>
  <si>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</si>
  <si>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</si>
  <si>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</si>
  <si>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</si>
  <si>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</si>
  <si>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</si>
  <si>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</si>
  <si>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</si>
  <si>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</si>
  <si>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</si>
  <si>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</si>
  <si>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</si>
  <si>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</si>
  <si>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</si>
  <si>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</si>
  <si>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</si>
  <si>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</si>
  <si>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</si>
  <si>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</si>
  <si>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</si>
  <si>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</si>
  <si>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</si>
  <si>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</si>
  <si>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</si>
  <si>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</si>
  <si>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</si>
  <si>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</si>
  <si>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</si>
  <si>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</si>
  <si>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</si>
  <si>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</si>
  <si>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</si>
  <si>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</si>
  <si>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</si>
  <si>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</si>
  <si>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</si>
  <si>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</si>
  <si>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</si>
  <si>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</si>
  <si>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</si>
  <si>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</si>
  <si>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</si>
  <si>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</si>
  <si>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</si>
  <si>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</si>
  <si>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</si>
  <si>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</si>
  <si>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</si>
  <si>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</si>
  <si>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</si>
  <si>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</si>
  <si>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</si>
  <si>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</si>
  <si>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</si>
  <si>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</si>
  <si>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</si>
  <si>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</si>
  <si>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</si>
  <si>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</si>
  <si>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</si>
  <si>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</si>
  <si>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</si>
  <si>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</si>
  <si>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</si>
  <si>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</si>
  <si>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</si>
  <si>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</si>
  <si>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</si>
  <si>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</si>
  <si>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</si>
  <si>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</si>
  <si>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</si>
  <si>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</si>
  <si>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</si>
  <si>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</si>
  <si>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</si>
  <si>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</si>
  <si>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</si>
  <si>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</si>
  <si>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</si>
  <si>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</si>
  <si>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</si>
  <si>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</si>
  <si>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</si>
  <si>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</si>
  <si>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</si>
  <si>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</si>
  <si>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</si>
  <si>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</si>
  <si>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</si>
  <si>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</si>
  <si>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</si>
  <si>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</si>
  <si>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</si>
  <si>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</si>
  <si>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</si>
  <si>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</si>
  <si>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</si>
  <si>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</si>
  <si>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</si>
  <si>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</si>
  <si>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</si>
  <si>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</si>
  <si>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</si>
  <si>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</si>
  <si>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</si>
  <si>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</si>
  <si>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</si>
  <si>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</si>
  <si>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</si>
  <si>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</si>
  <si>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</si>
  <si>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</si>
  <si>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</si>
  <si>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</si>
  <si>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</si>
  <si>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</si>
  <si>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</si>
  <si>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</si>
  <si>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</si>
  <si>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</si>
  <si>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</si>
  <si>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</si>
  <si>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</si>
  <si>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</si>
  <si>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</si>
  <si>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</si>
  <si>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</si>
  <si>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</si>
  <si>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</si>
  <si>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</si>
  <si>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</si>
  <si>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</si>
  <si>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</si>
  <si>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</si>
  <si>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</si>
  <si>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</si>
  <si>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</si>
  <si>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</si>
  <si>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</si>
  <si>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</si>
  <si>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</si>
  <si>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</si>
  <si>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</si>
  <si>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</si>
  <si>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</si>
  <si>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</si>
  <si>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</si>
  <si>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</si>
  <si>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</si>
  <si>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</si>
  <si>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</si>
  <si>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</si>
  <si>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</si>
  <si>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</si>
  <si>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</si>
  <si>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</si>
  <si>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</si>
  <si>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</si>
  <si>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</si>
  <si>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</si>
  <si>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</si>
  <si>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</si>
  <si>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</si>
  <si>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</si>
  <si>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</si>
  <si>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</si>
  <si>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</si>
  <si>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</si>
  <si>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</si>
  <si>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</si>
  <si>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</si>
  <si>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</si>
  <si>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</si>
  <si>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</si>
  <si>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</si>
  <si>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</si>
  <si>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</si>
  <si>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</si>
  <si>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</si>
  <si>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</si>
  <si>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</si>
  <si>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</si>
  <si>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</si>
  <si>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</si>
  <si>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</si>
  <si>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</si>
  <si>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</si>
  <si>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</si>
  <si>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</si>
  <si>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</si>
  <si>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</si>
  <si>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</si>
  <si>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</si>
  <si>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</si>
  <si>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</si>
  <si>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</si>
  <si>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</si>
  <si>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</si>
  <si>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</si>
  <si>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</si>
  <si>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</si>
  <si>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</si>
  <si>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</si>
  <si>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</si>
  <si>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</si>
  <si>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</si>
  <si>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</si>
  <si>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</si>
  <si>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</si>
  <si>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</si>
  <si>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</si>
  <si>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</si>
  <si>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</si>
  <si>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</si>
  <si>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</si>
  <si>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</si>
  <si>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</si>
  <si>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</si>
  <si>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</si>
  <si>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</si>
  <si>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</si>
  <si>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</si>
  <si>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</si>
  <si>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</si>
  <si>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</si>
  <si>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</si>
  <si>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</si>
  <si>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</si>
  <si>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</si>
  <si>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</si>
  <si>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</si>
  <si>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</si>
  <si>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</si>
  <si>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</si>
  <si>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</si>
  <si>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</si>
  <si>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</si>
  <si>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</si>
  <si>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</si>
  <si>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</si>
  <si>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</si>
  <si>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</si>
  <si>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</si>
  <si>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</si>
  <si>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</si>
  <si>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</si>
  <si>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</si>
  <si>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</si>
  <si>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</si>
  <si>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</si>
  <si>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</si>
  <si>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</si>
  <si>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</si>
  <si>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</si>
  <si>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</si>
  <si>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</si>
  <si>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</si>
  <si>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</si>
  <si>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</si>
  <si>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</si>
  <si>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</si>
  <si>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</si>
  <si>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</si>
  <si>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</si>
  <si>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</si>
  <si>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</si>
  <si>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</si>
  <si>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</si>
  <si>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</si>
  <si>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</si>
  <si>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</si>
  <si>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</si>
  <si>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</si>
  <si>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</si>
  <si>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</si>
  <si>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</si>
  <si>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</si>
  <si>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</si>
  <si>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</si>
  <si>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</si>
  <si>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</si>
  <si>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</si>
  <si>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</si>
  <si>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</si>
  <si>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</si>
  <si>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</si>
  <si>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</si>
  <si>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</si>
  <si>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</si>
  <si>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</si>
  <si>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</si>
  <si>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</si>
  <si>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</si>
  <si>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</si>
  <si>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</si>
  <si>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</si>
  <si>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</si>
  <si>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</si>
  <si>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</si>
  <si>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</si>
  <si>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</si>
  <si>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</si>
  <si>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</si>
  <si>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</si>
  <si>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</si>
  <si>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</si>
  <si>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</si>
  <si>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</si>
  <si>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</si>
  <si>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</si>
  <si>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</si>
  <si>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</si>
  <si>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</si>
  <si>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</si>
  <si>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</si>
  <si>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</si>
  <si>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</si>
  <si>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</si>
  <si>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</si>
  <si>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</si>
  <si>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</si>
  <si>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</si>
  <si>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</si>
  <si>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</si>
  <si>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</si>
  <si>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</si>
  <si>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</si>
  <si>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</si>
  <si>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</si>
  <si>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</si>
  <si>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</si>
  <si>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</si>
  <si>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</si>
  <si>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</si>
  <si>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</si>
  <si>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</si>
  <si>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</si>
  <si>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</si>
  <si>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</si>
  <si>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</si>
  <si>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</si>
  <si>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</si>
  <si>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</si>
  <si>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</si>
  <si>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</si>
  <si>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</si>
  <si>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</si>
  <si>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</si>
  <si>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</si>
  <si>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</si>
  <si>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</si>
  <si>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</si>
  <si>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</si>
  <si>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</si>
  <si>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</si>
  <si>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</si>
  <si>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</si>
  <si>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</si>
  <si>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</si>
  <si>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</si>
  <si>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</si>
  <si>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</si>
  <si>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</si>
  <si>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</si>
  <si>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</si>
  <si>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</si>
  <si>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</si>
  <si>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</si>
  <si>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</si>
  <si>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</si>
  <si>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</si>
  <si>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</si>
  <si>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</si>
  <si>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</si>
  <si>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</si>
  <si>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</si>
  <si>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</si>
  <si>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</si>
  <si>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</si>
  <si>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</si>
  <si>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</si>
  <si>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</si>
  <si>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</si>
  <si>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</si>
  <si>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</si>
  <si>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</si>
  <si>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</si>
  <si>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</si>
  <si>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</si>
  <si>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</si>
  <si>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</si>
  <si>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</si>
  <si>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</si>
  <si>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</si>
  <si>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</si>
  <si>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</si>
  <si>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</si>
  <si>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</si>
  <si>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</si>
  <si>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</si>
  <si>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</si>
  <si>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</si>
  <si>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</si>
  <si>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</si>
  <si>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</si>
  <si>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</si>
  <si>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</si>
  <si>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</si>
  <si>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</si>
  <si>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</si>
  <si>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</si>
  <si>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</si>
  <si>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</si>
  <si>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</si>
  <si>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</si>
  <si>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</si>
  <si>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</si>
  <si>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</si>
  <si>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</si>
  <si>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</si>
  <si>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</si>
  <si>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</si>
  <si>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</si>
  <si>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</si>
  <si>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</si>
  <si>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</si>
  <si>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</si>
  <si>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</si>
  <si>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</si>
  <si>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</si>
  <si>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</si>
  <si>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</si>
  <si>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</si>
  <si>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</si>
  <si>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</si>
  <si>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</si>
  <si>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</si>
  <si>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</si>
  <si>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</si>
  <si>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</si>
  <si>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</si>
  <si>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</si>
  <si>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</si>
  <si>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</si>
  <si>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</si>
  <si>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</si>
  <si>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</si>
  <si>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</si>
  <si>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</si>
  <si>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</si>
  <si>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</si>
  <si>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</si>
  <si>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</si>
  <si>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</si>
  <si>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</si>
  <si>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</si>
  <si>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</si>
  <si>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</si>
  <si>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</si>
  <si>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</si>
  <si>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</si>
  <si>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</si>
  <si>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</si>
  <si>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</si>
  <si>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</si>
  <si>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</si>
  <si>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</si>
  <si>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</si>
  <si>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</si>
  <si>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</si>
  <si>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</si>
  <si>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</si>
  <si>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</si>
  <si>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</si>
  <si>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</si>
  <si>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</si>
  <si>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</si>
  <si>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</si>
  <si>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</si>
  <si>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</si>
  <si>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</si>
  <si>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</si>
  <si>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</si>
  <si>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</si>
  <si>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</si>
  <si>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</si>
  <si>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</si>
  <si>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</si>
  <si>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</si>
  <si>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</si>
  <si>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</si>
  <si>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</si>
  <si>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</si>
  <si>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</si>
  <si>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</si>
  <si>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</si>
  <si>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</si>
  <si>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</si>
  <si>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</si>
  <si>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</si>
  <si>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</si>
  <si>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</si>
  <si>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</si>
  <si>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</si>
  <si>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</si>
  <si>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</si>
  <si>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</si>
  <si>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</si>
  <si>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</si>
  <si>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</si>
  <si>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</si>
  <si>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</si>
  <si>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</si>
  <si>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</si>
  <si>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</si>
  <si>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</si>
  <si>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</si>
  <si>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</si>
  <si>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</si>
  <si>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</si>
  <si>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</si>
  <si>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</si>
  <si>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</si>
  <si>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</si>
  <si>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</si>
  <si>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</si>
  <si>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</si>
  <si>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</si>
  <si>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</si>
  <si>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</si>
  <si>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</si>
  <si>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</si>
  <si>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</si>
  <si>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</si>
  <si>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</si>
  <si>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</si>
  <si>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</si>
  <si>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</si>
  <si>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</si>
  <si>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</si>
  <si>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</si>
  <si>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</si>
  <si>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</si>
  <si>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</si>
  <si>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</si>
  <si>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</si>
  <si>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</si>
  <si>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</si>
  <si>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</si>
  <si>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</si>
  <si>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</si>
  <si>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</si>
  <si>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</si>
  <si>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</si>
  <si>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</si>
  <si>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</si>
  <si>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</si>
  <si>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</si>
  <si>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</si>
  <si>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</si>
  <si>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</si>
  <si>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</si>
  <si>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</si>
  <si>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</si>
  <si>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</si>
  <si>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</si>
  <si>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</si>
  <si>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</si>
  <si>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</si>
  <si>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</si>
  <si>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</si>
  <si>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</si>
  <si>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</si>
  <si>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</si>
  <si>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</si>
  <si>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</si>
  <si>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</si>
  <si>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</si>
  <si>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</si>
  <si>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</si>
  <si>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</si>
  <si>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</si>
  <si>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</si>
  <si>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</si>
  <si>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</si>
  <si>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</si>
  <si>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</si>
  <si>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</si>
  <si>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</si>
  <si>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</si>
  <si>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</si>
  <si>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</si>
  <si>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</si>
  <si>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</si>
  <si>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</si>
  <si>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</si>
  <si>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</si>
  <si>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</si>
  <si>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</si>
  <si>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</si>
  <si>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</si>
  <si>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</si>
  <si>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</si>
  <si>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</si>
  <si>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</si>
  <si>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</si>
  <si>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</si>
  <si>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</si>
  <si>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</si>
  <si>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</si>
  <si>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</si>
  <si>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</si>
  <si>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</si>
  <si>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</si>
  <si>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</si>
  <si>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</si>
  <si>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</si>
  <si>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</si>
  <si>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</si>
  <si>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</si>
  <si>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</si>
  <si>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</si>
  <si>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</si>
  <si>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</si>
  <si>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</si>
  <si>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</si>
  <si>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</si>
  <si>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</si>
  <si>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</si>
  <si>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</si>
  <si>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</si>
  <si>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</si>
  <si>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</si>
  <si>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</si>
  <si>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</si>
  <si>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</si>
  <si>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</si>
  <si>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</si>
  <si>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</si>
  <si>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</si>
  <si>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</si>
  <si>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</si>
  <si>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</si>
  <si>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</si>
  <si>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</si>
  <si>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</si>
  <si>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</si>
  <si>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</si>
  <si>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</si>
  <si>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</si>
  <si>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</si>
  <si>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</si>
  <si>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</si>
  <si>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</si>
  <si>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</si>
  <si>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</si>
  <si>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</si>
  <si>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</si>
  <si>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</si>
  <si>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</si>
  <si>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</si>
  <si>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</si>
  <si>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</si>
  <si>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</si>
  <si>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</si>
  <si>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</si>
  <si>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</si>
  <si>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</si>
  <si>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</si>
  <si>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</si>
  <si>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</si>
  <si>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</si>
  <si>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</si>
  <si>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</si>
  <si>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</si>
  <si>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</si>
  <si>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</si>
  <si>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</si>
  <si>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</si>
  <si>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</si>
  <si>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</si>
  <si>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</si>
  <si>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</si>
  <si>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</si>
  <si>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</si>
  <si>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</si>
  <si>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</si>
  <si>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</si>
  <si>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</si>
  <si>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</si>
  <si>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</si>
  <si>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</si>
  <si>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</si>
  <si>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</si>
  <si>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</si>
  <si>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</si>
  <si>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</si>
  <si>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</si>
  <si>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</si>
  <si>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</si>
  <si>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</si>
  <si>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</si>
  <si>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</si>
  <si>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</si>
  <si>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</si>
  <si>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</si>
  <si>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</si>
  <si>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</si>
  <si>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</si>
  <si>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</si>
  <si>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</si>
  <si>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</si>
  <si>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</si>
  <si>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</si>
  <si>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</si>
  <si>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</si>
  <si>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</si>
  <si>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</si>
  <si>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</si>
  <si>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</si>
  <si>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</si>
  <si>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</si>
  <si>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</si>
  <si>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</si>
  <si>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</si>
  <si>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</si>
  <si>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</si>
  <si>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</si>
  <si>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</si>
  <si>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</si>
  <si>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</si>
  <si>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</si>
  <si>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</si>
  <si>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</si>
  <si>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</si>
  <si>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</si>
  <si>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</si>
  <si>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</si>
  <si>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</si>
  <si>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</si>
  <si>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</si>
  <si>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</si>
  <si>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</si>
  <si>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</si>
  <si>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</si>
  <si>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</si>
  <si>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</si>
  <si>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</si>
  <si>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</si>
  <si>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</si>
  <si>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</si>
  <si>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</si>
  <si>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</si>
  <si>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</si>
  <si>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</si>
  <si>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</si>
  <si>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</si>
  <si>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</si>
  <si>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</si>
  <si>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</si>
  <si>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</si>
  <si>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</si>
  <si>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</si>
  <si>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</si>
  <si>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</si>
  <si>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</si>
  <si>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</si>
  <si>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</si>
  <si>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</si>
  <si>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</si>
  <si>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</si>
  <si>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</si>
  <si>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</si>
  <si>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</si>
  <si>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</si>
  <si>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</si>
  <si>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</si>
  <si>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</si>
  <si>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</si>
  <si>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</si>
  <si>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</si>
  <si>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</si>
  <si>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</si>
  <si>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</si>
  <si>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</si>
  <si>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</si>
  <si>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</si>
  <si>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</si>
  <si>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</si>
  <si>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</si>
  <si>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</si>
  <si>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</si>
  <si>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</si>
  <si>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</si>
  <si>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</si>
  <si>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</si>
  <si>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</si>
  <si>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</si>
  <si>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</si>
  <si>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</si>
  <si>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</si>
  <si>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</si>
  <si>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</si>
  <si>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</si>
  <si>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</si>
  <si>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</si>
  <si>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</si>
  <si>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</si>
  <si>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</si>
  <si>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</si>
  <si>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</si>
  <si>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</si>
  <si>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</si>
  <si>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</si>
  <si>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</si>
  <si>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</si>
  <si>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</si>
  <si>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</si>
  <si>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</si>
  <si>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</si>
  <si>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</si>
  <si>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</si>
  <si>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</si>
  <si>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</si>
  <si>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</si>
  <si>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</si>
  <si>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</si>
  <si>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</si>
  <si>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</si>
  <si>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</si>
  <si>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</si>
  <si>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</si>
  <si>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</si>
  <si>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</si>
  <si>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</si>
  <si>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</si>
  <si>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</si>
  <si>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</si>
  <si>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</si>
  <si>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</si>
  <si>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</si>
  <si>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</si>
  <si>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</si>
  <si>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</si>
  <si>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</si>
  <si>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</si>
  <si>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</si>
  <si>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</si>
  <si>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</si>
  <si>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</si>
  <si>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</si>
  <si>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</si>
  <si>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</si>
  <si>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</si>
  <si>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</si>
  <si>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</si>
  <si>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</si>
  <si>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</si>
  <si>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</si>
  <si>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</si>
  <si>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</si>
  <si>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</si>
  <si>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</si>
  <si>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</si>
  <si>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</si>
  <si>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</si>
  <si>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</si>
  <si>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</si>
  <si>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</si>
  <si>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</si>
  <si>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</si>
  <si>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</si>
  <si>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</si>
  <si>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</si>
  <si>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</si>
  <si>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</si>
  <si>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</si>
  <si>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</si>
  <si>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</si>
  <si>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</si>
  <si>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</si>
  <si>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</si>
  <si>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</si>
  <si>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</si>
  <si>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</si>
  <si>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</si>
  <si>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</si>
  <si>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</si>
  <si>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</si>
  <si>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</si>
  <si>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</si>
  <si>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</si>
  <si>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</si>
  <si>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</si>
  <si>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</si>
  <si>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</si>
  <si>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</si>
  <si>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</si>
  <si>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</si>
  <si>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</si>
  <si>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</si>
  <si>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</si>
  <si>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</si>
  <si>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</si>
  <si>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</si>
  <si>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</si>
  <si>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</si>
  <si>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</si>
  <si>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</si>
  <si>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</si>
  <si>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</si>
  <si>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</si>
  <si>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</si>
  <si>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</si>
  <si>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</si>
  <si>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</si>
  <si>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</si>
  <si>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</si>
  <si>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</si>
  <si>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</si>
  <si>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</si>
  <si>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</si>
  <si>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</si>
  <si>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</si>
  <si>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</si>
  <si>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</si>
  <si>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</si>
  <si>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</si>
  <si>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</si>
  <si>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</si>
  <si>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</si>
  <si>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</si>
  <si>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</si>
  <si>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</si>
  <si>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</si>
  <si>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</si>
  <si>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</si>
  <si>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</si>
  <si>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</si>
  <si>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</si>
  <si>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</si>
  <si>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</si>
  <si>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</si>
  <si>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</si>
  <si>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</si>
  <si>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</si>
  <si>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</si>
  <si>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</si>
  <si>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</si>
  <si>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</si>
  <si>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</si>
  <si>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</si>
  <si>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</si>
  <si>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</si>
  <si>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</si>
  <si>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</si>
  <si>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</si>
  <si>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</si>
  <si>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</si>
  <si>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</si>
  <si>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</si>
  <si>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</si>
  <si>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</si>
  <si>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</si>
  <si>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</si>
  <si>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</si>
  <si>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</si>
  <si>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</si>
  <si>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</si>
  <si>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</si>
  <si>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</si>
  <si>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</si>
  <si>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</si>
  <si>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</si>
  <si>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</si>
  <si>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</si>
  <si>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</si>
  <si>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</si>
  <si>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</si>
  <si>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</si>
  <si>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</si>
  <si>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</si>
  <si>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</si>
  <si>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</si>
  <si>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</si>
  <si>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</si>
  <si>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</si>
  <si>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</si>
  <si>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</si>
  <si>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</si>
  <si>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</si>
  <si>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</si>
  <si>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</si>
  <si>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</si>
  <si>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</si>
  <si>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</si>
  <si>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</si>
  <si>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</si>
  <si>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</si>
  <si>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</si>
  <si>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</si>
  <si>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</si>
  <si>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</si>
  <si>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</si>
  <si>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</si>
  <si>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</si>
  <si>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</si>
  <si>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</si>
  <si>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</si>
  <si>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</si>
  <si>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</si>
  <si>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</si>
  <si>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</si>
  <si>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</si>
  <si>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</si>
  <si>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</si>
  <si>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</si>
  <si>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</si>
  <si>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</si>
  <si>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</si>
  <si>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</si>
  <si>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</si>
  <si>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</si>
  <si>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</si>
  <si>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</si>
  <si>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</si>
  <si>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</si>
  <si>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</si>
  <si>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</si>
  <si>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</si>
  <si>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</si>
  <si>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</si>
  <si>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</si>
  <si>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</si>
  <si>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</si>
  <si>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</si>
  <si>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</si>
  <si>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</si>
  <si>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</si>
  <si>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</si>
  <si>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</si>
  <si>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</si>
  <si>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</si>
  <si>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</si>
  <si>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</si>
  <si>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</si>
  <si>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</si>
  <si>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</si>
  <si>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</si>
  <si>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</si>
  <si>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</si>
  <si>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</si>
  <si>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</si>
  <si>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</si>
  <si>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</si>
  <si>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</si>
  <si>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</si>
  <si>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</si>
  <si>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</si>
  <si>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</si>
  <si>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</si>
  <si>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</si>
  <si>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</si>
  <si>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</si>
  <si>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</si>
  <si>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</si>
  <si>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</si>
  <si>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</si>
  <si>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</si>
  <si>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</si>
  <si>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</si>
  <si>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</si>
  <si>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</si>
  <si>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</si>
  <si>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</si>
  <si>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</si>
  <si>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</si>
  <si>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</si>
  <si>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</si>
  <si>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</si>
  <si>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</si>
  <si>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</si>
  <si>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</si>
  <si>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</si>
  <si>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</si>
  <si>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</si>
  <si>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</si>
  <si>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</si>
  <si>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</si>
  <si>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</si>
  <si>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</si>
  <si>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</si>
  <si>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</si>
  <si>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</si>
  <si>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</si>
  <si>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</si>
  <si>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</si>
  <si>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</si>
  <si>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</si>
  <si>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</si>
  <si>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</si>
  <si>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</si>
  <si>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</si>
  <si>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</si>
  <si>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</si>
  <si>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</si>
  <si>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</si>
  <si>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</si>
  <si>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</si>
  <si>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</si>
  <si>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</si>
  <si>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</si>
  <si>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</si>
  <si>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</si>
  <si>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</si>
  <si>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</si>
  <si>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</si>
  <si>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</si>
  <si>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</si>
  <si>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</si>
  <si>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</si>
  <si>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</si>
  <si>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</si>
  <si>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</si>
  <si>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</si>
  <si>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</si>
  <si>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</si>
  <si>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</si>
  <si>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</si>
  <si>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</si>
  <si>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</si>
  <si>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</si>
  <si>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</si>
  <si>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</si>
  <si>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</si>
  <si>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</si>
  <si>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</si>
  <si>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</si>
  <si>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</si>
  <si>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</si>
  <si>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</si>
  <si>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</si>
  <si>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</si>
  <si>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</si>
  <si>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</si>
  <si>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</si>
  <si>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</si>
  <si>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</si>
  <si>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</si>
  <si>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</si>
  <si>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</si>
  <si>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</si>
  <si>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</si>
  <si>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</si>
  <si>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</si>
  <si>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</si>
  <si>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</si>
  <si>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</si>
  <si>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</si>
  <si>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</si>
  <si>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</si>
  <si>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</si>
  <si>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</si>
  <si>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</si>
  <si>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</si>
  <si>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</si>
  <si>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</si>
  <si>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</si>
  <si>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</si>
  <si>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</si>
  <si>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</si>
  <si>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</si>
  <si>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</si>
  <si>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</si>
  <si>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</si>
  <si>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</si>
  <si>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</si>
  <si>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</si>
  <si>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</si>
  <si>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</si>
  <si>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</si>
  <si>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</si>
  <si>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</si>
  <si>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</si>
  <si>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</si>
  <si>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</si>
  <si>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</si>
  <si>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</si>
  <si>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</si>
  <si>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</si>
  <si>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</si>
  <si>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</si>
  <si>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</si>
  <si>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</si>
  <si>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</si>
  <si>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</si>
  <si>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</si>
  <si>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</si>
  <si>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</si>
  <si>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</si>
  <si>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</si>
  <si>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</si>
  <si>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</si>
  <si>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</si>
  <si>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</si>
  <si>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</si>
  <si>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</si>
  <si>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</si>
  <si>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</si>
  <si>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</si>
  <si>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</si>
  <si>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</si>
  <si>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</si>
  <si>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</si>
  <si>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</si>
  <si>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</si>
  <si>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</si>
  <si>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</si>
  <si>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</si>
  <si>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</si>
  <si>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</si>
  <si>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</si>
  <si>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</si>
  <si>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</si>
  <si>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</si>
  <si>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</si>
  <si>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</si>
  <si>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</si>
  <si>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</si>
  <si>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</si>
  <si>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</si>
  <si>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</si>
  <si>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</si>
  <si>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</si>
  <si>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</si>
  <si>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</si>
  <si>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</si>
  <si>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</si>
  <si>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</si>
  <si>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</si>
  <si>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</si>
  <si>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</si>
  <si>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</si>
  <si>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</si>
  <si>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</si>
  <si>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</si>
  <si>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</si>
  <si>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</si>
  <si>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</si>
  <si>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</si>
  <si>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</si>
  <si>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</si>
  <si>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</si>
  <si>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</si>
  <si>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</si>
  <si>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</si>
  <si>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</si>
  <si>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</si>
  <si>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</si>
  <si>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</si>
  <si>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</si>
  <si>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</si>
  <si>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</si>
  <si>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</si>
  <si>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</si>
  <si>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</si>
  <si>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</si>
  <si>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</si>
  <si>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</si>
  <si>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</si>
  <si>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</si>
  <si>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</si>
  <si>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</si>
  <si>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</si>
  <si>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</si>
  <si>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</si>
  <si>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</si>
  <si>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</si>
  <si>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</si>
  <si>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</si>
  <si>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</si>
  <si>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</si>
  <si>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</si>
  <si>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</si>
  <si>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</si>
  <si>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</si>
  <si>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</si>
  <si>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</si>
  <si>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</si>
  <si>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</si>
  <si>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</si>
  <si>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</si>
  <si>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</si>
  <si>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</si>
  <si>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</si>
  <si>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</si>
  <si>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</si>
  <si>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</si>
  <si>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</si>
  <si>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</si>
  <si>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</si>
  <si>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</si>
  <si>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</si>
  <si>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</si>
  <si>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</si>
  <si>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</si>
  <si>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</si>
  <si>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</si>
  <si>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</si>
  <si>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</si>
  <si>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</si>
  <si>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</si>
  <si>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</si>
  <si>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</si>
  <si>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</si>
  <si>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</si>
  <si>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</si>
  <si>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</si>
  <si>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</si>
  <si>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</si>
  <si>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</si>
  <si>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</si>
  <si>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</si>
  <si>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</si>
  <si>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</si>
  <si>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</si>
  <si>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</si>
  <si>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</si>
  <si>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</si>
  <si>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</si>
  <si>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</si>
  <si>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</si>
  <si>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</si>
  <si>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</si>
  <si>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</si>
  <si>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</si>
  <si>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</si>
  <si>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</si>
  <si>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</si>
  <si>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</si>
  <si>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</si>
  <si>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</si>
  <si>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</si>
  <si>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</si>
  <si>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</si>
  <si>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</si>
  <si>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</si>
  <si>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</si>
  <si>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</si>
  <si>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</si>
  <si>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</si>
  <si>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</si>
  <si>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</si>
  <si>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</si>
  <si>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</si>
  <si>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</si>
  <si>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</si>
  <si>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</si>
  <si>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</si>
  <si>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</si>
  <si>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</si>
  <si>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</si>
  <si>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</si>
  <si>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</si>
  <si>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</si>
  <si>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</si>
  <si>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</si>
  <si>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</si>
  <si>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</si>
  <si>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</si>
  <si>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</si>
  <si>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</si>
  <si>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</si>
  <si>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</si>
  <si>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</si>
  <si>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</si>
  <si>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</si>
  <si>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</si>
  <si>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</si>
  <si>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</si>
  <si>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</si>
  <si>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</si>
  <si>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</si>
  <si>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</si>
  <si>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</si>
  <si>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</si>
  <si>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</si>
  <si>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</si>
  <si>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</si>
  <si>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</si>
  <si>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</si>
  <si>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</si>
  <si>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</si>
  <si>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</si>
  <si>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</si>
  <si>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</si>
  <si>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</si>
  <si>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</si>
  <si>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</si>
  <si>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</si>
  <si>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</si>
  <si>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</si>
  <si>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</si>
  <si>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</si>
  <si>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</si>
  <si>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</si>
  <si>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</si>
  <si>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</si>
  <si>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</si>
  <si>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</si>
  <si>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</si>
  <si>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</si>
  <si>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</si>
  <si>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</si>
  <si>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</si>
  <si>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</si>
  <si>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</si>
  <si>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</si>
  <si>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</si>
  <si>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</si>
  <si>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</si>
  <si>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</si>
  <si>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</si>
  <si>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</si>
  <si>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</si>
  <si>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</si>
  <si>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</si>
  <si>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</si>
  <si>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</si>
  <si>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</si>
  <si>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</si>
  <si>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</si>
  <si>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</si>
  <si>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</si>
  <si>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</si>
  <si>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</si>
  <si>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</si>
  <si>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</si>
  <si>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</si>
  <si>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</si>
  <si>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</si>
  <si>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</si>
  <si>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</si>
  <si>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</si>
  <si>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</si>
  <si>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</si>
  <si>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</si>
  <si>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</si>
  <si>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</si>
  <si>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</si>
  <si>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</si>
  <si>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</si>
  <si>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</si>
  <si>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</si>
  <si>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</si>
  <si>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</si>
  <si>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</si>
  <si>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</si>
  <si>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</si>
  <si>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</si>
  <si>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</si>
  <si>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</si>
  <si>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</si>
  <si>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</si>
  <si>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</si>
  <si>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</si>
  <si>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</si>
  <si>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</si>
  <si>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</si>
  <si>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</si>
  <si>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</si>
  <si>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</si>
  <si>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</si>
  <si>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</si>
  <si>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</si>
  <si>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</si>
  <si>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</si>
  <si>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</si>
  <si>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</si>
  <si>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</si>
  <si>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</si>
  <si>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</si>
  <si>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</si>
  <si>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</si>
  <si>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</si>
  <si>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</si>
  <si>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</si>
  <si>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</si>
  <si>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</si>
  <si>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</si>
  <si>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</si>
  <si>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</si>
  <si>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</si>
  <si>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</si>
  <si>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</si>
  <si>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</si>
  <si>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</si>
  <si>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</si>
  <si>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</si>
  <si>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</si>
  <si>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</si>
  <si>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</si>
  <si>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</si>
  <si>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</si>
  <si>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</si>
  <si>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</si>
  <si>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</si>
  <si>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</si>
  <si>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</si>
  <si>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</si>
  <si>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</si>
  <si>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</si>
  <si>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</si>
  <si>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</si>
  <si>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</si>
  <si>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</si>
  <si>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</si>
  <si>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</si>
  <si>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</si>
  <si>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</si>
  <si>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</si>
  <si>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</si>
  <si>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</si>
  <si>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</si>
  <si>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</si>
  <si>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</si>
  <si>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</si>
  <si>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</si>
  <si>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</si>
  <si>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</si>
  <si>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</si>
  <si>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</si>
  <si>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</si>
  <si>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</si>
  <si>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</si>
  <si>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</si>
  <si>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</si>
  <si>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</si>
  <si>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</si>
  <si>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</si>
  <si>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</si>
  <si>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</si>
  <si>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</si>
  <si>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</si>
  <si>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</si>
  <si>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</si>
  <si>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</si>
  <si>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</si>
  <si>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</si>
  <si>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</si>
  <si>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</si>
  <si>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</si>
  <si>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</si>
  <si>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</si>
  <si>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</si>
  <si>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</si>
  <si>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</si>
  <si>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</si>
  <si>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</si>
  <si>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</si>
  <si>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</si>
  <si>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</si>
  <si>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</si>
  <si>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</si>
  <si>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</si>
  <si>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</si>
  <si>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</si>
  <si>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</si>
  <si>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</si>
  <si>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</si>
  <si>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</si>
  <si>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</si>
  <si>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</si>
  <si>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</si>
  <si>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</si>
  <si>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</si>
  <si>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</si>
  <si>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</si>
  <si>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</si>
  <si>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</si>
  <si>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</si>
  <si>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</si>
  <si>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</si>
  <si>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</si>
  <si>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</si>
  <si>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</si>
  <si>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</si>
  <si>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</si>
  <si>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</si>
  <si>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</si>
  <si>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</si>
  <si>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</si>
  <si>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</si>
  <si>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</si>
  <si>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</si>
  <si>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</si>
  <si>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</si>
  <si>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</si>
  <si>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</si>
  <si>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</si>
  <si>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</si>
  <si>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</si>
  <si>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</si>
  <si>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</si>
  <si>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</si>
  <si>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</si>
  <si>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</si>
  <si>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</si>
  <si>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</si>
  <si>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</si>
  <si>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</si>
  <si>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</si>
  <si>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</si>
  <si>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</si>
  <si>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</si>
  <si>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</si>
  <si>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</si>
  <si>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</si>
  <si>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</si>
  <si>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</si>
  <si>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</si>
  <si>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</si>
  <si>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</si>
  <si>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</si>
  <si>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</si>
  <si>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</si>
  <si>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</si>
  <si>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</si>
  <si>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</si>
  <si>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</si>
  <si>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</si>
  <si>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</si>
  <si>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</si>
  <si>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</si>
  <si>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</si>
  <si>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</si>
  <si>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</si>
  <si>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</si>
  <si>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</si>
  <si>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</si>
  <si>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</si>
  <si>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</si>
  <si>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</si>
  <si>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</si>
  <si>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</si>
  <si>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</si>
  <si>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</si>
  <si>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</si>
  <si>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</si>
  <si>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</si>
  <si>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</si>
  <si>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</si>
  <si>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</si>
  <si>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</si>
  <si>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</si>
  <si>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</si>
  <si>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</si>
  <si>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</si>
  <si>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</si>
  <si>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</si>
  <si>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</si>
  <si>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</si>
  <si>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</si>
  <si>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</si>
  <si>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</si>
  <si>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</si>
  <si>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</si>
  <si>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</si>
  <si>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</si>
  <si>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</si>
  <si>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</si>
  <si>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</si>
  <si>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</si>
  <si>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</si>
  <si>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</si>
  <si>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</si>
  <si>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</si>
  <si>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</si>
  <si>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</si>
  <si>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</si>
  <si>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</si>
  <si>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</si>
  <si>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</si>
  <si>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</si>
  <si>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</si>
  <si>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</si>
  <si>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</si>
  <si>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</si>
  <si>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</si>
  <si>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</si>
  <si>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</si>
  <si>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</si>
  <si>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</si>
  <si>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</si>
  <si>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</si>
  <si>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</si>
  <si>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</si>
  <si>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</si>
  <si>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</si>
  <si>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</si>
  <si>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</si>
  <si>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</si>
  <si>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</si>
  <si>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</si>
  <si>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</si>
  <si>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</si>
  <si>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</si>
  <si>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</si>
  <si>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</si>
  <si>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</si>
  <si>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</si>
  <si>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</si>
  <si>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</si>
  <si>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</si>
  <si>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</si>
  <si>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</si>
  <si>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</si>
  <si>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</si>
  <si>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</si>
  <si>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</si>
  <si>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</si>
  <si>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</si>
  <si>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</si>
  <si>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</si>
  <si>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</si>
  <si>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</si>
  <si>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</si>
  <si>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</si>
  <si>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</si>
  <si>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</si>
  <si>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</si>
  <si>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</si>
  <si>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</si>
  <si>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</si>
  <si>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</si>
  <si>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</si>
  <si>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</si>
  <si>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</si>
  <si>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</si>
  <si>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</si>
  <si>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</si>
  <si>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</si>
  <si>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</si>
  <si>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</si>
  <si>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</si>
  <si>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</si>
  <si>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</si>
  <si>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</si>
  <si>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</si>
  <si>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</si>
  <si>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</si>
  <si>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</si>
  <si>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</si>
  <si>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</si>
  <si>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</si>
  <si>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</si>
  <si>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</si>
  <si>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</si>
  <si>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</si>
  <si>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</si>
  <si>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</si>
  <si>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</si>
  <si>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</si>
  <si>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</si>
  <si>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</si>
  <si>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</si>
  <si>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</si>
  <si>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</si>
  <si>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</si>
  <si>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</si>
  <si>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</si>
  <si>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</si>
  <si>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</si>
  <si>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</si>
  <si>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</si>
  <si>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</si>
  <si>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</si>
  <si>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</si>
  <si>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</si>
  <si>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</si>
  <si>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</si>
  <si>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</si>
  <si>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</si>
  <si>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</si>
  <si>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</si>
  <si>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</si>
  <si>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</si>
  <si>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</si>
  <si>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</si>
  <si>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</si>
  <si>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</si>
  <si>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</si>
  <si>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</si>
  <si>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</si>
  <si>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</si>
  <si>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</si>
  <si>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</si>
  <si>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</si>
  <si>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</si>
  <si>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</si>
  <si>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</si>
  <si>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</si>
  <si>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</si>
  <si>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</si>
  <si>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</si>
  <si>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</si>
  <si>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</si>
  <si>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</si>
  <si>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</si>
  <si>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</si>
  <si>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</si>
  <si>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</si>
  <si>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</si>
  <si>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</si>
  <si>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</si>
  <si>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</si>
  <si>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</si>
  <si>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</si>
  <si>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</si>
  <si>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</si>
  <si>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</si>
  <si>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</si>
  <si>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</si>
  <si>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</si>
  <si>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</si>
  <si>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</si>
  <si>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</si>
  <si>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</si>
  <si>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</si>
  <si>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</si>
  <si>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</si>
  <si>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</si>
  <si>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</si>
  <si>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</si>
  <si>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</si>
  <si>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</si>
  <si>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</si>
  <si>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</si>
  <si>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</si>
  <si>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</si>
  <si>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</si>
  <si>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</si>
  <si>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</si>
  <si>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</si>
  <si>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</si>
  <si>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</si>
  <si>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</si>
  <si>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</si>
  <si>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</si>
  <si>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</si>
  <si>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</si>
  <si>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</si>
  <si>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</si>
  <si>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</si>
  <si>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</si>
  <si>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</si>
  <si>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</si>
  <si>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</si>
  <si>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</si>
  <si>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</si>
  <si>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</si>
  <si>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</si>
  <si>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</si>
  <si>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</si>
  <si>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</si>
  <si>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</si>
  <si>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</si>
  <si>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</si>
  <si>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</si>
  <si>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</si>
  <si>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</si>
  <si>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</si>
  <si>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</si>
  <si>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</si>
  <si>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</si>
  <si>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</si>
  <si>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</si>
  <si>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</si>
  <si>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</si>
  <si>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</si>
  <si>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</si>
  <si>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</si>
  <si>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</si>
  <si>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</si>
  <si>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</si>
  <si>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</si>
  <si>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</si>
  <si>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</si>
  <si>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</si>
  <si>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</si>
  <si>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</si>
  <si>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</si>
  <si>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</si>
  <si>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</si>
  <si>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</si>
  <si>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</si>
  <si>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</si>
  <si>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</si>
  <si>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</si>
  <si>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</si>
  <si>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</si>
  <si>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</si>
  <si>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</si>
  <si>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</si>
  <si>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</si>
  <si>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</si>
  <si>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</si>
  <si>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</si>
  <si>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</si>
  <si>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</si>
  <si>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</si>
  <si>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</si>
  <si>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</si>
  <si>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</si>
  <si>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</si>
  <si>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</si>
  <si>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</si>
  <si>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</si>
  <si>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</si>
  <si>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</si>
  <si>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</si>
  <si>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</si>
  <si>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</si>
  <si>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</si>
  <si>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</si>
  <si>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</si>
  <si>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</si>
  <si>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</si>
  <si>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</si>
  <si>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</si>
  <si>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</si>
  <si>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</si>
  <si>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</si>
  <si>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</si>
  <si>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</si>
  <si>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</si>
  <si>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</si>
  <si>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</si>
  <si>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</si>
  <si>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</si>
  <si>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</si>
  <si>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</si>
  <si>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</si>
  <si>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</si>
  <si>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</si>
  <si>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</si>
  <si>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</si>
  <si>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</si>
  <si>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</si>
  <si>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</si>
  <si>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</si>
  <si>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</si>
  <si>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</si>
  <si>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</si>
  <si>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</si>
  <si>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</si>
  <si>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</si>
  <si>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</si>
  <si>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</si>
  <si>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</si>
  <si>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</si>
  <si>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</si>
  <si>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</si>
  <si>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</si>
  <si>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</si>
  <si>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</si>
  <si>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</si>
  <si>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</si>
  <si>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</si>
  <si>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</si>
  <si>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</si>
  <si>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</si>
  <si>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</si>
  <si>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</si>
  <si>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</si>
  <si>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</si>
  <si>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</si>
  <si>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</si>
  <si>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</si>
  <si>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</si>
  <si>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</si>
  <si>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</si>
  <si>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</si>
  <si>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</si>
  <si>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</si>
  <si>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</si>
  <si>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</si>
  <si>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</si>
  <si>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</si>
  <si>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</si>
  <si>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</si>
  <si>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</si>
  <si>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</si>
  <si>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</si>
  <si>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</si>
  <si>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</si>
  <si>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</si>
  <si>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</si>
  <si>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</si>
  <si>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</si>
  <si>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</si>
  <si>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</si>
  <si>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</si>
  <si>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</si>
  <si>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</si>
  <si>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</si>
  <si>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</si>
  <si>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</si>
  <si>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</si>
  <si>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</si>
  <si>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</si>
  <si>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</si>
  <si>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</si>
  <si>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</si>
  <si>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</si>
  <si>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</si>
  <si>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</si>
  <si>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</si>
  <si>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</si>
  <si>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</si>
  <si>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</si>
  <si>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</si>
  <si>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</si>
  <si>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</si>
  <si>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</si>
  <si>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</si>
  <si>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</si>
  <si>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</si>
  <si>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</si>
  <si>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</si>
  <si>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</si>
  <si>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</si>
  <si>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</si>
  <si>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</si>
  <si>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</si>
  <si>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</si>
  <si>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</si>
  <si>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</si>
  <si>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</si>
  <si>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</si>
  <si>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</si>
  <si>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</si>
  <si>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</si>
  <si>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</si>
  <si>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</si>
  <si>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</si>
  <si>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</si>
  <si>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</si>
  <si>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</si>
  <si>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</si>
  <si>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</si>
  <si>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</si>
  <si>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</si>
  <si>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</si>
  <si>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</si>
  <si>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</si>
  <si>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</si>
  <si>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</si>
  <si>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</si>
  <si>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</si>
  <si>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</si>
  <si>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</si>
  <si>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</si>
  <si>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</si>
  <si>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</si>
  <si>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</si>
  <si>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</si>
  <si>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</si>
  <si>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</si>
  <si>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</si>
  <si>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</si>
  <si>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</si>
  <si>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</si>
  <si>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</si>
  <si>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</si>
  <si>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</si>
  <si>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</si>
  <si>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</si>
  <si>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</si>
  <si>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</si>
  <si>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</si>
  <si>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</si>
  <si>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</si>
  <si>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</si>
  <si>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</si>
  <si>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</si>
  <si>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</si>
  <si>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</si>
  <si>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</si>
  <si>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</si>
  <si>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</si>
  <si>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</si>
  <si>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</si>
  <si>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</si>
  <si>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</si>
  <si>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</si>
  <si>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</si>
  <si>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</si>
  <si>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</si>
  <si>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</si>
  <si>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</si>
  <si>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</si>
  <si>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</si>
  <si>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</si>
  <si>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</si>
  <si>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</si>
  <si>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</si>
  <si>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</si>
  <si>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</si>
  <si>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</si>
  <si>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</si>
  <si>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</si>
  <si>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</si>
  <si>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</si>
  <si>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</si>
  <si>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</si>
  <si>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</si>
  <si>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</si>
  <si>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</si>
  <si>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</si>
  <si>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</si>
  <si>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</si>
  <si>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</si>
  <si>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</si>
  <si>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</si>
  <si>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</si>
  <si>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</si>
  <si>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</si>
  <si>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</si>
  <si>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</si>
  <si>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</si>
  <si>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</si>
  <si>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</si>
  <si>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</si>
  <si>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</si>
  <si>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</si>
  <si>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</si>
  <si>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</si>
  <si>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</si>
  <si>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</si>
  <si>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</si>
  <si>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</si>
  <si>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</si>
  <si>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</si>
  <si>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</si>
  <si>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</si>
  <si>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</si>
  <si>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</si>
  <si>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</si>
  <si>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</si>
  <si>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</si>
  <si>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</si>
  <si>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</si>
  <si>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</si>
  <si>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</si>
  <si>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</si>
  <si>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</si>
  <si>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</si>
  <si>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</si>
  <si>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</si>
  <si>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</si>
  <si>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</si>
  <si>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</si>
  <si>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</si>
  <si>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</si>
  <si>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</si>
  <si>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</si>
  <si>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</si>
  <si>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</si>
  <si>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</si>
  <si>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</si>
  <si>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</si>
  <si>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</si>
  <si>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</si>
  <si>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</si>
  <si>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</si>
  <si>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</si>
  <si>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</si>
  <si>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</si>
  <si>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</si>
  <si>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</si>
  <si>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</si>
  <si>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</si>
  <si>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</si>
  <si>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</si>
  <si>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</si>
  <si>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</si>
  <si>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</si>
  <si>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</si>
  <si>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</si>
  <si>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</si>
  <si>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</si>
  <si>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</si>
  <si>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</si>
  <si>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</si>
  <si>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</si>
  <si>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</si>
  <si>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</si>
  <si>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</si>
  <si>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</si>
  <si>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</si>
  <si>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</si>
  <si>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</si>
  <si>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</si>
  <si>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</si>
  <si>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</si>
  <si>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</si>
  <si>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</si>
  <si>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</si>
  <si>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</si>
  <si>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</si>
  <si>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</si>
  <si>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</si>
  <si>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</si>
  <si>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</si>
  <si>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</si>
  <si>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</si>
  <si>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</si>
  <si>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</si>
  <si>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</si>
  <si>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</si>
  <si>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</si>
  <si>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</si>
  <si>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</si>
  <si>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</si>
  <si>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</si>
  <si>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</si>
  <si>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</si>
  <si>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</si>
  <si>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</si>
  <si>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</si>
  <si>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</si>
  <si>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</si>
  <si>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</si>
  <si>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</si>
  <si>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</si>
  <si>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</si>
  <si>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</si>
  <si>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</si>
  <si>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</si>
  <si>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</si>
  <si>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</si>
  <si>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</si>
  <si>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</si>
  <si>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</si>
  <si>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</si>
  <si>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</si>
  <si>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</si>
  <si>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</si>
  <si>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</si>
  <si>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</si>
  <si>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</si>
  <si>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</si>
  <si>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</si>
  <si>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</si>
  <si>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</si>
  <si>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</si>
  <si>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</si>
  <si>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</si>
  <si>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</si>
  <si>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</si>
  <si>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</si>
  <si>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</si>
  <si>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</si>
  <si>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</si>
  <si>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</si>
  <si>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</si>
  <si>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</si>
  <si>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</si>
  <si>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</si>
  <si>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</si>
  <si>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</si>
  <si>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</si>
  <si>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</si>
  <si>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</si>
  <si>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</si>
  <si>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</si>
  <si>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</si>
  <si>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</si>
  <si>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</si>
  <si>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</si>
  <si>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</si>
  <si>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</si>
  <si>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</si>
  <si>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</si>
  <si>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</si>
  <si>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</si>
  <si>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</si>
  <si>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</si>
  <si>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</si>
  <si>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</si>
  <si>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</si>
  <si>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</si>
  <si>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</si>
  <si>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</si>
  <si>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</si>
  <si>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</si>
  <si>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</si>
  <si>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</si>
  <si>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</si>
  <si>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</si>
  <si>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</si>
  <si>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</si>
  <si>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</si>
  <si>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</si>
  <si>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</si>
  <si>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</si>
  <si>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</si>
  <si>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</si>
  <si>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</si>
  <si>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</si>
  <si>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</si>
  <si>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</si>
  <si>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</si>
  <si>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</si>
  <si>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</si>
  <si>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</si>
  <si>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</si>
  <si>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</si>
  <si>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</si>
  <si>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</si>
  <si>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</si>
  <si>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</si>
  <si>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</si>
  <si>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</si>
  <si>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</si>
  <si>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</si>
  <si>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</si>
  <si>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</si>
  <si>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</si>
  <si>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</si>
  <si>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</si>
  <si>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</si>
  <si>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</si>
  <si>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</si>
  <si>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</si>
  <si>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</si>
  <si>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</si>
  <si>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</si>
  <si>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</si>
  <si>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</si>
  <si>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</si>
  <si>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</si>
  <si>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</si>
  <si>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</si>
  <si>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</si>
  <si>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</si>
  <si>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</si>
  <si>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</si>
  <si>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</si>
  <si>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</si>
  <si>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</si>
  <si>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</si>
  <si>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</si>
  <si>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</si>
  <si>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</si>
  <si>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</si>
  <si>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</si>
  <si>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</si>
  <si>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</si>
  <si>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</si>
  <si>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</si>
  <si>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</si>
  <si>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</si>
  <si>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</si>
  <si>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</si>
  <si>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</si>
  <si>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</si>
  <si>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</si>
  <si>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</si>
  <si>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</si>
  <si>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</si>
  <si>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</si>
  <si>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</si>
  <si>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</si>
  <si>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</si>
  <si>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</si>
  <si>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</si>
  <si>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</si>
  <si>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</si>
  <si>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</si>
  <si>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</si>
  <si>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</si>
  <si>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</si>
  <si>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</si>
  <si>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</si>
  <si>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</si>
  <si>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</si>
  <si>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</si>
  <si>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</si>
  <si>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</si>
  <si>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</si>
  <si>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</si>
  <si>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</si>
  <si>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</si>
  <si>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</si>
  <si>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</si>
  <si>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</si>
  <si>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</si>
  <si>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</si>
  <si>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</si>
  <si>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</si>
  <si>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</si>
  <si>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</si>
  <si>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</si>
  <si>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</si>
  <si>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</si>
  <si>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</si>
  <si>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</si>
  <si>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</si>
  <si>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</si>
  <si>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</si>
  <si>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</si>
  <si>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</si>
  <si>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</si>
  <si>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</si>
  <si>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</si>
  <si>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</si>
  <si>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</si>
  <si>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</si>
  <si>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</si>
  <si>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</si>
  <si>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</si>
  <si>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</si>
  <si>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</si>
  <si>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</si>
  <si>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</si>
  <si>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</si>
  <si>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</si>
  <si>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</si>
  <si>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</si>
  <si>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</si>
  <si>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</si>
  <si>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</si>
  <si>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</si>
  <si>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</si>
  <si>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</si>
  <si>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</si>
  <si>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</si>
  <si>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</si>
  <si>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</si>
  <si>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</si>
  <si>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</si>
  <si>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</si>
  <si>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</si>
  <si>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</si>
  <si>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</si>
  <si>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</si>
  <si>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</si>
  <si>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</si>
  <si>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</si>
  <si>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</si>
  <si>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</si>
  <si>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</si>
  <si>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</si>
  <si>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</si>
  <si>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</si>
  <si>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</si>
  <si>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</si>
  <si>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</si>
  <si>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</si>
  <si>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</si>
  <si>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</si>
  <si>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</si>
  <si>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</si>
  <si>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</si>
  <si>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</si>
  <si>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</si>
  <si>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</si>
  <si>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</si>
  <si>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</si>
  <si>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</si>
  <si>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</si>
  <si>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</si>
  <si>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</si>
  <si>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</si>
  <si>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</si>
  <si>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</si>
  <si>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</si>
  <si>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</si>
  <si>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</si>
  <si>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</si>
  <si>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</si>
  <si>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</si>
  <si>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</si>
  <si>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</si>
  <si>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</si>
  <si>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</si>
  <si>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</si>
  <si>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</si>
  <si>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</si>
  <si>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</si>
  <si>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</si>
  <si>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</si>
  <si>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</si>
  <si>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</si>
  <si>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</si>
  <si>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</si>
  <si>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</si>
  <si>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</si>
  <si>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</si>
  <si>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</si>
  <si>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</si>
  <si>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</si>
  <si>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</si>
  <si>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</si>
  <si>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</si>
  <si>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</si>
  <si>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</si>
  <si>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</si>
  <si>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</si>
  <si>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</si>
  <si>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</si>
  <si>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</si>
  <si>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</si>
  <si>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</si>
  <si>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</si>
  <si>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</si>
  <si>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</si>
  <si>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</si>
  <si>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</si>
  <si>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</si>
  <si>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</si>
  <si>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</si>
  <si>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</si>
  <si>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</si>
  <si>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</si>
  <si>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</si>
  <si>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</si>
  <si>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</si>
  <si>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</si>
  <si>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</si>
  <si>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</si>
  <si>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</si>
  <si>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</si>
  <si>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</si>
  <si>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</si>
  <si>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</si>
  <si>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</si>
  <si>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</si>
  <si>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</si>
  <si>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</si>
  <si>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</si>
  <si>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</si>
  <si>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</si>
  <si>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</si>
  <si>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</si>
  <si>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</si>
  <si>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</si>
  <si>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</si>
  <si>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</si>
  <si>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</si>
  <si>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</si>
  <si>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</si>
  <si>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</si>
  <si>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</si>
  <si>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</si>
  <si>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</si>
  <si>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</si>
  <si>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</si>
  <si>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</si>
  <si>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</si>
  <si>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</si>
  <si>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</si>
  <si>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</si>
  <si>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</si>
  <si>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</si>
  <si>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</si>
  <si>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</si>
  <si>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</si>
  <si>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</si>
  <si>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</si>
  <si>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</si>
  <si>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</si>
  <si>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</si>
  <si>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</si>
  <si>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</si>
  <si>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</si>
  <si>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</si>
  <si>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</si>
  <si>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</si>
  <si>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</si>
  <si>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</si>
  <si>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</si>
  <si>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</si>
  <si>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</si>
  <si>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</si>
  <si>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</si>
  <si>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</si>
  <si>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</si>
  <si>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</si>
  <si>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</si>
  <si>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</si>
  <si>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</si>
  <si>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</si>
  <si>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</si>
  <si>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</si>
  <si>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</si>
  <si>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</si>
  <si>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</si>
  <si>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</si>
  <si>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</si>
  <si>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</si>
  <si>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</si>
  <si>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</si>
  <si>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</si>
  <si>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</si>
  <si>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</si>
  <si>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</si>
  <si>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</si>
  <si>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</si>
  <si>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</si>
  <si>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</si>
  <si>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</si>
  <si>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</si>
  <si>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</si>
  <si>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</si>
  <si>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</si>
  <si>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</si>
  <si>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</si>
  <si>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</si>
  <si>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</si>
  <si>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</si>
  <si>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</si>
  <si>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</si>
  <si>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</si>
  <si>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</si>
  <si>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</si>
  <si>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</si>
  <si>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</si>
  <si>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</si>
  <si>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</si>
  <si>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</si>
  <si>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</si>
  <si>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</si>
  <si>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</si>
  <si>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</si>
  <si>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</si>
  <si>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</si>
  <si>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</si>
  <si>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</si>
  <si>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</si>
  <si>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</si>
  <si>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</si>
  <si>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</si>
  <si>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</si>
  <si>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</si>
  <si>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</si>
  <si>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</si>
  <si>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</si>
  <si>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</si>
  <si>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</si>
  <si>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</si>
  <si>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</si>
  <si>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</si>
  <si>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</si>
  <si>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</si>
  <si>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</si>
  <si>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</si>
  <si>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</si>
  <si>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</si>
  <si>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</si>
  <si>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</si>
  <si>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</si>
  <si>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</si>
  <si>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</si>
  <si>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</si>
  <si>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</si>
  <si>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</si>
  <si>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</si>
  <si>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</si>
  <si>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</si>
  <si>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</si>
  <si>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</si>
  <si>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</si>
  <si>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</si>
  <si>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</si>
  <si>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</si>
  <si>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</si>
  <si>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</si>
  <si>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</si>
  <si>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</si>
  <si>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</si>
  <si>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</si>
  <si>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</si>
  <si>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</si>
  <si>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</si>
  <si>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</si>
  <si>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</si>
  <si>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</si>
  <si>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</si>
  <si>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</si>
  <si>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</si>
  <si>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</si>
  <si>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</si>
  <si>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</si>
  <si>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</si>
  <si>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</si>
  <si>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</si>
  <si>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</si>
  <si>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</si>
  <si>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</si>
  <si>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</si>
  <si>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</si>
  <si>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</si>
  <si>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</si>
  <si>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</si>
  <si>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</si>
  <si>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</si>
  <si>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</si>
  <si>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</si>
  <si>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</si>
  <si>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</si>
  <si>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</si>
  <si>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</si>
  <si>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</si>
  <si>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</si>
  <si>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</si>
  <si>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</si>
  <si>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</si>
  <si>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</si>
  <si>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</si>
  <si>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</si>
  <si>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</si>
  <si>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</si>
  <si>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</si>
  <si>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</si>
  <si>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</si>
  <si>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</si>
  <si>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</si>
  <si>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</si>
  <si>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</si>
  <si>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</si>
  <si>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</si>
  <si>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</si>
  <si>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</si>
  <si>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</si>
  <si>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</si>
  <si>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</si>
  <si>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</si>
  <si>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</si>
  <si>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</si>
  <si>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</si>
  <si>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</si>
  <si>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</si>
  <si>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</si>
  <si>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</si>
  <si>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</si>
  <si>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</si>
  <si>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</si>
  <si>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</si>
  <si>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</si>
  <si>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</si>
  <si>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</si>
  <si>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</si>
  <si>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</si>
  <si>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</si>
  <si>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</si>
  <si>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</si>
  <si>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</si>
  <si>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</si>
  <si>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</si>
  <si>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</si>
  <si>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</si>
  <si>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</si>
  <si>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</si>
  <si>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</si>
  <si>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</si>
  <si>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</si>
  <si>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</si>
  <si>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</si>
  <si>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</si>
  <si>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</si>
  <si>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</si>
  <si>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</si>
  <si>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</si>
  <si>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</si>
  <si>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</si>
  <si>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</si>
  <si>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</si>
  <si>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</si>
  <si>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</si>
  <si>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</si>
  <si>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</si>
  <si>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</si>
  <si>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</si>
  <si>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</si>
  <si>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</si>
  <si>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</si>
  <si>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</si>
  <si>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</si>
  <si>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</si>
  <si>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</si>
  <si>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</si>
  <si>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</si>
  <si>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</si>
  <si>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</si>
  <si>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</si>
  <si>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</si>
  <si>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</si>
  <si>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</si>
  <si>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</si>
  <si>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</si>
  <si>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</si>
  <si>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</si>
  <si>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</si>
  <si>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</si>
  <si>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</si>
  <si>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</si>
  <si>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</si>
  <si>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</si>
  <si>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</si>
  <si>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</si>
  <si>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</si>
  <si>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</si>
  <si>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</si>
  <si>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</si>
  <si>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</si>
  <si>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</si>
  <si>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</si>
  <si>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</si>
  <si>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</si>
  <si>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</si>
  <si>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</si>
  <si>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</si>
  <si>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</si>
  <si>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</si>
  <si>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</si>
  <si>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</si>
  <si>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</si>
  <si>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</si>
  <si>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</si>
  <si>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</si>
  <si>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</si>
  <si>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</si>
  <si>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</si>
  <si>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</si>
  <si>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</si>
  <si>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</si>
  <si>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</si>
  <si>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</si>
  <si>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</si>
  <si>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</si>
  <si>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</si>
  <si>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</si>
  <si>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</si>
  <si>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</si>
  <si>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</si>
  <si>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</si>
  <si>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</si>
  <si>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</si>
  <si>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</si>
  <si>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</si>
  <si>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</si>
  <si>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</si>
  <si>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</si>
  <si>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</si>
  <si>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</si>
  <si>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</si>
  <si>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</si>
  <si>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</si>
  <si>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</si>
  <si>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</si>
  <si>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</si>
  <si>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</si>
  <si>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</si>
  <si>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</si>
  <si>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</si>
  <si>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</si>
  <si>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</si>
  <si>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</si>
  <si>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</si>
  <si>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</si>
  <si>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</si>
  <si>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</si>
  <si>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</si>
  <si>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</si>
  <si>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</si>
  <si>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</si>
  <si>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</si>
  <si>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</si>
  <si>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</si>
  <si>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</si>
  <si>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</si>
  <si>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</si>
  <si>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</si>
  <si>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</si>
  <si>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</si>
  <si>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</si>
  <si>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</si>
  <si>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</si>
  <si>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</si>
  <si>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</si>
  <si>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</si>
  <si>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</si>
  <si>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</si>
  <si>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</si>
  <si>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</si>
  <si>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</si>
  <si>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</si>
  <si>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</si>
  <si>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</si>
  <si>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</si>
  <si>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</si>
  <si>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</si>
  <si>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</si>
  <si>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</si>
  <si>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</si>
  <si>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</si>
  <si>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</si>
  <si>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</si>
  <si>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</si>
  <si>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</si>
  <si>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</si>
  <si>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</si>
  <si>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</si>
  <si>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</si>
  <si>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</si>
  <si>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</si>
  <si>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</si>
  <si>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</si>
  <si>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</si>
  <si>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</si>
  <si>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</si>
  <si>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</si>
  <si>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</si>
  <si>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</si>
  <si>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</si>
  <si>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</si>
  <si>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</si>
  <si>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</si>
  <si>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</si>
  <si>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</si>
  <si>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</si>
  <si>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</si>
  <si>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</si>
  <si>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</si>
  <si>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</si>
  <si>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</si>
  <si>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</si>
  <si>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</si>
  <si>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</si>
  <si>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</si>
  <si>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</si>
  <si>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</si>
  <si>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</si>
  <si>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</si>
  <si>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</si>
  <si>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</si>
  <si>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</si>
  <si>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</si>
  <si>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</si>
  <si>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</si>
  <si>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</si>
  <si>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</si>
  <si>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</si>
  <si>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</si>
  <si>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</si>
  <si>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</si>
  <si>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</si>
  <si>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</si>
  <si>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</si>
  <si>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</si>
  <si>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</si>
  <si>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</si>
  <si>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</si>
  <si>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</si>
  <si>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</si>
  <si>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</si>
  <si>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</si>
  <si>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</si>
  <si>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</si>
  <si>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</si>
  <si>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</si>
  <si>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</si>
  <si>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</si>
  <si>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</si>
  <si>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</si>
  <si>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</si>
  <si>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</si>
  <si>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</si>
  <si>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</si>
  <si>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</si>
  <si>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</si>
  <si>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</si>
  <si>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</si>
  <si>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</si>
  <si>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</si>
  <si>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</si>
  <si>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</si>
  <si>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</si>
  <si>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</si>
  <si>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</si>
  <si>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</si>
  <si>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</si>
  <si>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</si>
  <si>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</si>
  <si>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</si>
  <si>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</si>
  <si>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</si>
  <si>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</si>
  <si>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</si>
  <si>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</si>
  <si>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</si>
  <si>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</si>
  <si>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</si>
  <si>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</si>
  <si>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</si>
  <si>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</si>
  <si>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</si>
  <si>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</si>
  <si>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</si>
  <si>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</si>
  <si>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</si>
  <si>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</si>
  <si>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</si>
  <si>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</si>
  <si>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</si>
  <si>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</si>
  <si>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</si>
  <si>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</si>
  <si>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</si>
  <si>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</si>
  <si>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</si>
  <si>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</si>
  <si>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</si>
  <si>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</si>
  <si>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</si>
  <si>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</si>
  <si>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</si>
  <si>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</si>
  <si>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</si>
  <si>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</si>
  <si>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</si>
  <si>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</si>
  <si>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</si>
  <si>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</si>
  <si>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</si>
  <si>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</si>
  <si>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</si>
  <si>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</si>
  <si>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</si>
  <si>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</si>
  <si>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</si>
  <si>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</si>
  <si>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</si>
  <si>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</si>
  <si>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</si>
  <si>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</si>
  <si>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</si>
  <si>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</si>
  <si>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</si>
  <si>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</si>
  <si>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</si>
  <si>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</si>
  <si>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</si>
  <si>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</si>
  <si>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</si>
  <si>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</si>
  <si>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</si>
  <si>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</si>
  <si>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</si>
  <si>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</si>
  <si>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</si>
  <si>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</si>
  <si>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</si>
  <si>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</si>
  <si>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</si>
  <si>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</si>
  <si>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</si>
  <si>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</si>
  <si>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</si>
  <si>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</si>
  <si>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</si>
  <si>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</si>
  <si>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</si>
  <si>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</si>
  <si>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</si>
  <si>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</si>
  <si>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</si>
  <si>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</si>
  <si>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</si>
  <si>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</si>
  <si>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</si>
  <si>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</si>
  <si>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</si>
  <si>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</si>
  <si>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</si>
  <si>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</si>
  <si>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</si>
  <si>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</si>
  <si>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</si>
  <si>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</si>
  <si>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</si>
  <si>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</si>
  <si>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</si>
  <si>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</si>
  <si>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</si>
  <si>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</si>
  <si>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</si>
  <si>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</si>
  <si>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</si>
  <si>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</si>
  <si>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</si>
  <si>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</si>
  <si>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</si>
  <si>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</si>
  <si>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</si>
  <si>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</si>
  <si>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</si>
  <si>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</si>
  <si>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</si>
  <si>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</si>
  <si>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</si>
  <si>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</si>
  <si>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</si>
  <si>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</si>
  <si>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</si>
  <si>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</si>
  <si>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</si>
  <si>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</si>
  <si>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</si>
  <si>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</si>
  <si>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</si>
  <si>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</si>
  <si>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</si>
  <si>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</si>
  <si>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</si>
  <si>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</si>
  <si>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</si>
  <si>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</si>
  <si>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</si>
  <si>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</si>
  <si>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</si>
  <si>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</si>
  <si>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</si>
  <si>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</si>
  <si>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</si>
  <si>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</si>
  <si>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</si>
  <si>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</si>
  <si>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</si>
  <si>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</si>
  <si>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</si>
  <si>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</si>
  <si>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</si>
  <si>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</si>
  <si>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</si>
  <si>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</si>
  <si>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</si>
  <si>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</si>
  <si>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</si>
  <si>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</si>
  <si>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</si>
  <si>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</si>
  <si>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</si>
  <si>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</si>
  <si>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</si>
  <si>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</si>
  <si>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</si>
  <si>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</si>
  <si>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</si>
  <si>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</si>
  <si>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</si>
  <si>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</si>
  <si>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</si>
  <si>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</si>
  <si>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</si>
  <si>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</si>
  <si>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</si>
  <si>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</si>
  <si>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</si>
  <si>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</si>
  <si>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</si>
  <si>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</si>
  <si>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</si>
  <si>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</si>
  <si>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</si>
  <si>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</si>
  <si>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</si>
  <si>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</si>
  <si>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</si>
  <si>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</si>
  <si>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</si>
  <si>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</si>
  <si>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</si>
  <si>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</si>
  <si>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</si>
  <si>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</si>
  <si>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</si>
  <si>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</si>
  <si>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</si>
  <si>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</si>
  <si>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</si>
  <si>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</si>
  <si>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</si>
  <si>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</si>
  <si>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</si>
  <si>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</si>
  <si>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</si>
  <si>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</si>
  <si>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</si>
  <si>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</si>
  <si>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</si>
  <si>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</si>
  <si>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</si>
  <si>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</si>
  <si>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</si>
  <si>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</si>
  <si>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</si>
  <si>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</si>
  <si>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</si>
  <si>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</si>
  <si>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</si>
  <si>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</si>
  <si>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</si>
  <si>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</si>
  <si>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</si>
  <si>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</si>
  <si>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</si>
  <si>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</si>
  <si>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</si>
  <si>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</si>
  <si>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</si>
  <si>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</si>
  <si>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</si>
  <si>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</si>
  <si>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</si>
  <si>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</si>
  <si>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</si>
  <si>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</si>
  <si>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</si>
  <si>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</si>
  <si>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</si>
  <si>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</si>
  <si>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</si>
  <si>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</si>
  <si>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</si>
  <si>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</si>
  <si>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</si>
  <si>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</si>
  <si>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</si>
  <si>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</si>
  <si>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</si>
  <si>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</si>
  <si>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</si>
  <si>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</si>
  <si>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</si>
  <si>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</si>
  <si>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</si>
  <si>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</si>
  <si>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</si>
  <si>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</si>
  <si>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</si>
  <si>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</si>
  <si>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</si>
  <si>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</si>
  <si>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</si>
  <si>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</si>
  <si>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</si>
  <si>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</si>
  <si>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</si>
  <si>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</si>
  <si>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</si>
  <si>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</si>
  <si>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</si>
  <si>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</si>
  <si>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</si>
  <si>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</si>
  <si>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</si>
  <si>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</si>
  <si>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</si>
  <si>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</si>
  <si>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</si>
  <si>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</si>
  <si>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</si>
  <si>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</si>
  <si>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</si>
  <si>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</si>
  <si>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</si>
  <si>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</si>
  <si>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</si>
  <si>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</si>
  <si>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</si>
  <si>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</si>
  <si>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</si>
  <si>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</si>
  <si>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</si>
  <si>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</si>
  <si>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</si>
  <si>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</si>
  <si>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</si>
  <si>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</si>
  <si>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</si>
  <si>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</si>
  <si>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</si>
  <si>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</si>
  <si>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</si>
  <si>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</si>
  <si>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</si>
  <si>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</si>
  <si>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</si>
  <si>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</si>
  <si>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</si>
  <si>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</si>
  <si>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</si>
  <si>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</si>
  <si>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</si>
  <si>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</si>
  <si>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</si>
  <si>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</si>
  <si>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</si>
  <si>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</si>
  <si>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</si>
  <si>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</si>
  <si>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</si>
  <si>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</si>
  <si>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</si>
  <si>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</si>
  <si>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</si>
  <si>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</si>
  <si>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</si>
  <si>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</si>
  <si>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</si>
  <si>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</si>
  <si>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</si>
  <si>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</si>
  <si>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</si>
  <si>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</si>
  <si>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</si>
  <si>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</si>
  <si>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</si>
  <si>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</si>
  <si>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</si>
  <si>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</si>
  <si>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</si>
  <si>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</si>
  <si>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</si>
  <si>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</si>
  <si>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</si>
  <si>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</si>
  <si>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</si>
  <si>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</si>
  <si>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</si>
  <si>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</si>
  <si>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</si>
  <si>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</si>
  <si>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</si>
  <si>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</si>
  <si>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</si>
  <si>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</si>
  <si>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</si>
  <si>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</si>
  <si>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</si>
  <si>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</si>
  <si>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</si>
  <si>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</si>
  <si>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</si>
  <si>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</si>
  <si>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</si>
  <si>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</si>
  <si>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</si>
  <si>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</si>
  <si>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</si>
  <si>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</si>
  <si>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</si>
  <si>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</si>
  <si>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</si>
  <si>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</si>
  <si>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</si>
  <si>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</si>
  <si>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</si>
  <si>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</si>
  <si>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</si>
  <si>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</si>
  <si>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</si>
  <si>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</si>
  <si>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</si>
  <si>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</si>
  <si>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</si>
  <si>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</si>
  <si>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</si>
  <si>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</si>
  <si>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</si>
  <si>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</si>
  <si>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</si>
  <si>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</si>
  <si>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</si>
  <si>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</si>
  <si>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</si>
  <si>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</si>
  <si>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</si>
  <si>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</si>
  <si>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</si>
  <si>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</si>
  <si>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</si>
  <si>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</si>
  <si>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</si>
  <si>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</si>
  <si>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</si>
  <si>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</si>
  <si>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</si>
  <si>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</si>
  <si>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</si>
  <si>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</si>
  <si>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</si>
  <si>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</si>
  <si>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</si>
  <si>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</si>
  <si>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</si>
  <si>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</si>
  <si>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</si>
  <si>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</si>
  <si>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</si>
  <si>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</si>
  <si>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</si>
  <si>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</si>
  <si>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</si>
  <si>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</si>
  <si>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</si>
  <si>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</si>
  <si>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</si>
  <si>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</si>
  <si>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</si>
  <si>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</si>
  <si>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</si>
  <si>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</si>
  <si>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</si>
  <si>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</si>
  <si>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</si>
  <si>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</si>
  <si>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</si>
  <si>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</si>
  <si>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</si>
  <si>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</si>
  <si>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</si>
  <si>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</si>
  <si>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</si>
  <si>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</si>
  <si>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</si>
  <si>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</si>
  <si>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</si>
  <si>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</si>
  <si>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</si>
  <si>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</si>
  <si>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</si>
  <si>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</si>
  <si>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</si>
  <si>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</si>
  <si>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</si>
  <si>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</si>
  <si>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</si>
  <si>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</si>
  <si>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</si>
  <si>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</si>
  <si>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</si>
  <si>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</si>
  <si>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</si>
  <si>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</si>
  <si>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</si>
  <si>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</si>
  <si>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</si>
  <si>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</si>
  <si>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</si>
  <si>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</si>
  <si>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</si>
  <si>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</si>
  <si>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</si>
  <si>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</si>
  <si>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</si>
  <si>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</si>
  <si>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</si>
  <si>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</si>
  <si>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</si>
  <si>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</si>
  <si>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</si>
  <si>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</si>
  <si>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</si>
  <si>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</si>
  <si>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</si>
  <si>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</si>
  <si>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</si>
  <si>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</si>
  <si>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</si>
  <si>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</si>
  <si>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</si>
  <si>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</si>
  <si>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</si>
  <si>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</si>
  <si>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</si>
  <si>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</si>
  <si>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</si>
  <si>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</si>
  <si>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</si>
  <si>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</si>
  <si>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</si>
  <si>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</si>
  <si>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</si>
  <si>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</si>
  <si>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</si>
  <si>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</si>
  <si>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</si>
  <si>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</si>
  <si>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</si>
  <si>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</si>
  <si>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</si>
  <si>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</si>
  <si>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</si>
  <si>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</si>
  <si>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</si>
  <si>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</si>
  <si>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</si>
  <si>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</si>
  <si>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</si>
  <si>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</si>
  <si>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</si>
  <si>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</si>
  <si>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</si>
  <si>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</si>
  <si>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</si>
  <si>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</si>
  <si>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</si>
  <si>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</si>
  <si>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</si>
  <si>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</si>
  <si>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</si>
  <si>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</si>
  <si>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</si>
  <si>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</si>
  <si>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</si>
  <si>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</si>
  <si>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</si>
  <si>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</si>
  <si>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</si>
  <si>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</si>
  <si>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</si>
  <si>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</si>
  <si>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</si>
  <si>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</si>
  <si>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</si>
  <si>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</si>
  <si>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</si>
  <si>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</si>
  <si>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</si>
  <si>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</si>
  <si>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</si>
  <si>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</si>
  <si>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</si>
  <si>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</si>
  <si>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</si>
  <si>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</si>
  <si>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</si>
  <si>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</si>
  <si>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</si>
  <si>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</si>
  <si>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</si>
  <si>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</si>
  <si>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</si>
  <si>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</si>
  <si>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</si>
  <si>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</si>
  <si>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</si>
  <si>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</si>
  <si>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</si>
  <si>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</si>
  <si>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</si>
  <si>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</si>
  <si>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</si>
  <si>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</si>
  <si>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</si>
  <si>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</si>
  <si>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</si>
  <si>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</si>
  <si>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</si>
  <si>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</si>
  <si>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</si>
  <si>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</si>
  <si>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</si>
  <si>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</si>
  <si>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</si>
  <si>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</si>
  <si>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</si>
  <si>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</si>
  <si>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</si>
  <si>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</si>
  <si>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</si>
  <si>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</si>
  <si>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</si>
  <si>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</si>
  <si>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</si>
  <si>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</si>
  <si>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</si>
  <si>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</si>
  <si>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</si>
  <si>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</si>
  <si>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</si>
  <si>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</si>
  <si>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</si>
  <si>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</si>
  <si>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</si>
  <si>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</si>
  <si>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</si>
  <si>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</si>
  <si>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</si>
  <si>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</si>
  <si>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</si>
  <si>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</si>
  <si>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</si>
  <si>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</si>
  <si>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</si>
  <si>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</si>
  <si>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</si>
  <si>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</si>
  <si>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</si>
  <si>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</si>
  <si>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</si>
  <si>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</si>
  <si>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</si>
  <si>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</si>
  <si>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</si>
  <si>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</si>
  <si>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</si>
  <si>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</si>
  <si>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</si>
  <si>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</si>
  <si>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</si>
  <si>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</si>
  <si>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</si>
  <si>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</si>
  <si>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</si>
  <si>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</si>
  <si>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</si>
  <si>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</si>
  <si>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</si>
  <si>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</si>
  <si>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</si>
  <si>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</si>
  <si>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</si>
  <si>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</si>
  <si>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</si>
  <si>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</si>
  <si>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</si>
  <si>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</si>
  <si>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</si>
  <si>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</si>
  <si>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</si>
  <si>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</si>
  <si>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</si>
  <si>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</si>
  <si>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</si>
  <si>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</si>
  <si>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</si>
  <si>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</si>
  <si>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</si>
  <si>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</si>
  <si>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</si>
  <si>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</si>
  <si>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</si>
  <si>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</si>
  <si>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</si>
  <si>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</si>
  <si>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</si>
  <si>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</si>
  <si>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</si>
  <si>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</si>
  <si>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</si>
  <si>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</si>
  <si>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</si>
  <si>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</si>
  <si>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</si>
  <si>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</si>
  <si>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</si>
  <si>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</si>
  <si>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</si>
  <si>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</si>
  <si>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</si>
  <si>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</si>
  <si>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</si>
  <si>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</si>
  <si>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</si>
  <si>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</si>
  <si>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</si>
  <si>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</si>
  <si>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</si>
  <si>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</si>
  <si>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</si>
  <si>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</si>
  <si>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</si>
  <si>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</si>
  <si>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</si>
  <si>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</si>
  <si>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</si>
  <si>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</si>
  <si>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</si>
  <si>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</si>
  <si>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</si>
  <si>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</si>
  <si>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</si>
  <si>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</si>
  <si>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</si>
  <si>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</si>
  <si>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</si>
  <si>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</si>
  <si>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</si>
  <si>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</si>
  <si>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</si>
  <si>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</si>
  <si>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</si>
  <si>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</si>
  <si>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</si>
  <si>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</si>
  <si>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</si>
  <si>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</si>
  <si>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</si>
  <si>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</si>
  <si>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</si>
  <si>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</si>
  <si>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</si>
  <si>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</si>
  <si>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</si>
  <si>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</si>
  <si>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</si>
  <si>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</si>
  <si>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</si>
  <si>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</si>
  <si>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</si>
  <si>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</si>
  <si>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</si>
  <si>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</si>
  <si>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</si>
  <si>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</si>
  <si>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</si>
  <si>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</si>
  <si>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</si>
  <si>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</si>
  <si>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</si>
  <si>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</si>
  <si>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</si>
  <si>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</si>
  <si>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</si>
  <si>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</si>
  <si>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</si>
  <si>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</si>
  <si>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</si>
  <si>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</si>
  <si>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</si>
  <si>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</si>
  <si>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</si>
  <si>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</si>
  <si>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</si>
  <si>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</si>
  <si>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</si>
  <si>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</si>
  <si>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</si>
  <si>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</si>
  <si>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</si>
  <si>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</si>
  <si>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</si>
  <si>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</si>
  <si>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</si>
  <si>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</si>
  <si>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</si>
  <si>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</si>
  <si>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</si>
  <si>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</si>
  <si>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</si>
  <si>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</si>
  <si>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</si>
  <si>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</si>
  <si>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</si>
  <si>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</si>
  <si>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</si>
  <si>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</si>
  <si>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</si>
  <si>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</si>
  <si>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</si>
  <si>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</si>
  <si>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</si>
  <si>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</si>
  <si>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</si>
  <si>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</si>
  <si>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</si>
  <si>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</si>
  <si>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</si>
  <si>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</si>
  <si>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</si>
  <si>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</si>
  <si>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</si>
  <si>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</si>
  <si>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</si>
  <si>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</si>
  <si>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</si>
  <si>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</si>
  <si>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</si>
  <si>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</si>
  <si>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</si>
  <si>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</si>
  <si>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</si>
  <si>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</si>
  <si>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</si>
  <si>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</si>
  <si>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</si>
  <si>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</si>
  <si>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</si>
  <si>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</si>
  <si>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</si>
  <si>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</si>
  <si>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</si>
  <si>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</si>
  <si>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</si>
  <si>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</si>
  <si>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</si>
  <si>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</si>
  <si>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</si>
  <si>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</si>
  <si>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</si>
  <si>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</si>
  <si>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</si>
  <si>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</si>
  <si>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</si>
  <si>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</si>
  <si>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</si>
  <si>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</si>
  <si>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</si>
  <si>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</si>
  <si>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</si>
  <si>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</si>
  <si>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</si>
  <si>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</si>
  <si>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</si>
  <si>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</si>
  <si>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</si>
  <si>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</si>
  <si>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</si>
  <si>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</si>
  <si>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</si>
  <si>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</si>
  <si>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</si>
  <si>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</si>
  <si>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</si>
  <si>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</si>
  <si>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</si>
  <si>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</si>
  <si>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</si>
  <si>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</si>
  <si>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</si>
  <si>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</si>
  <si>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</si>
  <si>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</si>
  <si>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</si>
  <si>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</si>
  <si>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</si>
  <si>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</si>
  <si>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</si>
  <si>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</si>
  <si>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</si>
  <si>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</si>
  <si>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</si>
  <si>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</si>
  <si>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</si>
  <si>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</si>
  <si>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</si>
  <si>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</si>
  <si>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</si>
  <si>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</si>
  <si>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</si>
  <si>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</si>
  <si>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</si>
  <si>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</si>
  <si>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</si>
  <si>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</si>
  <si>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</si>
  <si>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</si>
  <si>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</si>
  <si>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</si>
  <si>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</si>
  <si>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</si>
  <si>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</si>
  <si>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</si>
  <si>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</si>
  <si>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</si>
  <si>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</si>
  <si>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</si>
  <si>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</si>
  <si>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</si>
  <si>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</si>
  <si>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</si>
  <si>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</si>
  <si>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</si>
  <si>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</si>
  <si>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</si>
  <si>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</si>
  <si>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</si>
  <si>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</si>
  <si>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</si>
  <si>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</si>
  <si>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</si>
  <si>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</si>
  <si>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</si>
  <si>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</si>
  <si>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</si>
  <si>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</si>
  <si>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</si>
  <si>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</si>
  <si>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</si>
  <si>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</si>
  <si>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</si>
  <si>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</si>
  <si>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</si>
  <si>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</si>
  <si>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</si>
  <si>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</si>
  <si>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</si>
  <si>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</si>
  <si>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</si>
  <si>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</si>
  <si>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</si>
  <si>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</si>
  <si>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</si>
  <si>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</si>
  <si>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</si>
  <si>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</si>
  <si>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</si>
  <si>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</si>
  <si>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</si>
  <si>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</si>
  <si>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</si>
  <si>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</si>
  <si>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</si>
  <si>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</si>
  <si>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</si>
  <si>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</si>
  <si>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</si>
  <si>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</si>
  <si>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</si>
  <si>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</si>
  <si>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</si>
  <si>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</si>
  <si>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</si>
  <si>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</si>
  <si>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</si>
  <si>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</si>
  <si>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</si>
  <si>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</si>
  <si>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</si>
  <si>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</si>
  <si>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</si>
  <si>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</si>
  <si>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</si>
  <si>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</si>
  <si>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</si>
  <si>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</si>
  <si>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</si>
  <si>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</si>
  <si>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</si>
  <si>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</si>
  <si>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</si>
  <si>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</si>
  <si>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</si>
  <si>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</si>
  <si>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</si>
  <si>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</si>
  <si>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</si>
  <si>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</si>
  <si>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</si>
  <si>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</si>
  <si>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</si>
  <si>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</si>
  <si>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</si>
  <si>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</si>
  <si>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</si>
  <si>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</si>
  <si>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</si>
  <si>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</si>
  <si>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</si>
  <si>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</si>
  <si>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</si>
  <si>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</si>
  <si>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</si>
  <si>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</si>
  <si>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</si>
  <si>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</si>
  <si>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</si>
  <si>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</si>
  <si>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</si>
  <si>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</si>
  <si>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</si>
  <si>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</si>
  <si>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</si>
  <si>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</si>
  <si>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</si>
  <si>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</si>
  <si>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</si>
  <si>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</si>
  <si>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</si>
  <si>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</si>
  <si>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</si>
  <si>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</si>
  <si>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</si>
  <si>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</si>
  <si>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</si>
  <si>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</si>
  <si>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</si>
  <si>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</si>
  <si>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</si>
  <si>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</si>
  <si>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</si>
  <si>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</si>
  <si>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</si>
  <si>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</si>
  <si>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</si>
  <si>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</si>
  <si>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</si>
  <si>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</si>
  <si>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</si>
  <si>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</si>
  <si>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</si>
  <si>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</si>
  <si>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</si>
  <si>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</si>
  <si>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</si>
  <si>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</si>
  <si>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</si>
  <si>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</si>
  <si>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</si>
  <si>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</si>
  <si>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</si>
  <si>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</si>
  <si>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</si>
  <si>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</si>
  <si>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</si>
  <si>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</si>
  <si>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</si>
  <si>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</si>
  <si>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</si>
  <si>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</si>
  <si>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</si>
  <si>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</si>
  <si>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</si>
  <si>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</si>
  <si>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</si>
  <si>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</si>
  <si>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</si>
  <si>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</si>
  <si>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</si>
  <si>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</si>
  <si>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</si>
  <si>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</si>
  <si>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</si>
  <si>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</si>
  <si>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</si>
  <si>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</si>
  <si>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</si>
  <si>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</si>
  <si>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</si>
  <si>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</si>
  <si>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</si>
  <si>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</si>
  <si>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</si>
  <si>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</si>
  <si>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</si>
  <si>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</si>
  <si>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</si>
  <si>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</si>
  <si>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</si>
  <si>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</si>
  <si>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</si>
  <si>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</si>
  <si>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</si>
  <si>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</si>
  <si>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</si>
  <si>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</si>
  <si>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</si>
  <si>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</si>
  <si>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</si>
  <si>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</si>
  <si>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</si>
  <si>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</si>
  <si>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</si>
  <si>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</si>
  <si>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</si>
  <si>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</si>
  <si>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</si>
  <si>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</si>
  <si>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</si>
  <si>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</si>
  <si>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</si>
  <si>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</si>
  <si>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</si>
  <si>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</si>
  <si>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</si>
  <si>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</si>
  <si>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</si>
  <si>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</si>
  <si>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</si>
  <si>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</si>
  <si>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</si>
  <si>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</si>
  <si>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</si>
  <si>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</si>
  <si>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</si>
  <si>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</si>
  <si>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</si>
  <si>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</si>
  <si>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</si>
  <si>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</si>
  <si>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</si>
  <si>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</si>
  <si>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</si>
  <si>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</si>
  <si>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</si>
  <si>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</si>
  <si>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</si>
  <si>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</si>
  <si>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</si>
  <si>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</si>
  <si>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</si>
  <si>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</si>
  <si>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</si>
  <si>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</si>
  <si>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</si>
  <si>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</si>
  <si>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</si>
  <si>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</si>
  <si>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</si>
  <si>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</si>
  <si>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</si>
  <si>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</si>
  <si>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</si>
  <si>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</si>
  <si>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</si>
  <si>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</si>
  <si>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</si>
  <si>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</si>
  <si>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</si>
  <si>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</si>
  <si>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</si>
  <si>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</si>
  <si>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</si>
  <si>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</si>
  <si>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</si>
  <si>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</si>
  <si>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</si>
  <si>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</si>
  <si>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</si>
  <si>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</si>
  <si>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</si>
  <si>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</si>
  <si>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</si>
  <si>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</si>
  <si>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</si>
  <si>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</si>
  <si>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</si>
  <si>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</si>
  <si>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</si>
  <si>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</si>
  <si>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</si>
  <si>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</si>
  <si>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</si>
  <si>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</si>
  <si>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</si>
  <si>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</si>
  <si>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</si>
  <si>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</si>
  <si>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</si>
  <si>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</si>
  <si>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</si>
  <si>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</si>
  <si>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</si>
  <si>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</si>
  <si>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</si>
  <si>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</si>
  <si>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</si>
  <si>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</si>
  <si>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</si>
  <si>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</si>
  <si>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</si>
  <si>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</si>
  <si>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</si>
  <si>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</si>
  <si>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</si>
  <si>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</si>
  <si>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</si>
  <si>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</si>
  <si>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</si>
  <si>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</si>
  <si>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</si>
  <si>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</si>
  <si>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</si>
  <si>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</si>
  <si>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</si>
  <si>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</si>
  <si>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</si>
  <si>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</si>
  <si>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</si>
  <si>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</si>
  <si>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</si>
  <si>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</si>
  <si>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</si>
  <si>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</si>
  <si>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</si>
  <si>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</si>
  <si>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</si>
  <si>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</si>
  <si>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</si>
  <si>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</si>
  <si>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</si>
  <si>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</si>
  <si>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</si>
  <si>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</si>
  <si>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</si>
  <si>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</si>
  <si>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</si>
  <si>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</si>
  <si>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</si>
  <si>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</si>
  <si>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</si>
  <si>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</si>
  <si>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</si>
  <si>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</si>
  <si>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</si>
  <si>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</si>
  <si>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</si>
  <si>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</si>
  <si>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</si>
  <si>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</si>
  <si>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</si>
  <si>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</si>
  <si>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</si>
  <si>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</si>
  <si>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</si>
  <si>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</si>
  <si>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</si>
  <si>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</si>
  <si>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</si>
  <si>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</si>
  <si>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</si>
  <si>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</si>
  <si>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</si>
  <si>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</si>
  <si>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</si>
  <si>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</si>
  <si>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</si>
  <si>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</si>
  <si>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</si>
  <si>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</si>
  <si>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</si>
  <si>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</si>
  <si>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</si>
  <si>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</si>
  <si>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</si>
  <si>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</si>
  <si>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</si>
  <si>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</si>
  <si>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</si>
  <si>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</si>
  <si>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</si>
  <si>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</si>
  <si>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</si>
  <si>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</si>
  <si>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</si>
  <si>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</si>
  <si>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</si>
  <si>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</si>
  <si>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</si>
  <si>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</si>
  <si>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</si>
  <si>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</si>
  <si>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</si>
  <si>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</si>
  <si>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</si>
  <si>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</si>
  <si>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</si>
  <si>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</si>
  <si>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</si>
  <si>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</si>
  <si>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</si>
  <si>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</si>
  <si>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</si>
  <si>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</si>
  <si>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</si>
  <si>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</si>
  <si>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</si>
  <si>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</si>
  <si>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</si>
  <si>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</si>
  <si>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</si>
  <si>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</si>
  <si>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</si>
  <si>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</si>
  <si>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</si>
  <si>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</si>
  <si>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</si>
  <si>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</si>
  <si>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</si>
  <si>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</si>
  <si>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</si>
  <si>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</si>
  <si>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</si>
  <si>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</si>
  <si>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</si>
  <si>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</si>
  <si>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</si>
  <si>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</si>
  <si>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</si>
  <si>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</si>
  <si>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</si>
  <si>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</si>
  <si>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</si>
  <si>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</si>
  <si>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</si>
  <si>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</si>
  <si>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</si>
  <si>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</si>
  <si>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</si>
  <si>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</si>
  <si>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</si>
  <si>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</si>
  <si>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</si>
  <si>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</si>
  <si>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</si>
  <si>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</si>
  <si>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</si>
  <si>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</si>
  <si>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</si>
  <si>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</si>
  <si>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</si>
  <si>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</si>
  <si>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</si>
  <si>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</si>
  <si>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</si>
  <si>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</si>
  <si>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</si>
  <si>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</si>
  <si>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</si>
  <si>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</si>
  <si>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</si>
  <si>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</si>
  <si>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</si>
  <si>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</si>
  <si>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</si>
  <si>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</si>
  <si>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</si>
  <si>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</si>
  <si>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</si>
  <si>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</si>
  <si>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</si>
  <si>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</si>
  <si>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</si>
  <si>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</si>
  <si>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</si>
  <si>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</si>
  <si>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</si>
  <si>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</si>
  <si>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</si>
  <si>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</si>
  <si>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</si>
  <si>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</si>
  <si>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</si>
  <si>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</si>
  <si>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</si>
  <si>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</si>
  <si>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</si>
  <si>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</si>
  <si>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</si>
  <si>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</si>
  <si>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</si>
  <si>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</si>
  <si>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</si>
  <si>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</si>
  <si>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</si>
  <si>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</si>
  <si>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</si>
  <si>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</si>
  <si>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</si>
  <si>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</si>
  <si>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</si>
  <si>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</si>
  <si>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</si>
  <si>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</si>
  <si>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</si>
  <si>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</si>
  <si>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</si>
  <si>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</si>
  <si>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</si>
  <si>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</si>
  <si>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</si>
  <si>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</si>
  <si>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</si>
  <si>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</si>
  <si>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</si>
  <si>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</si>
  <si>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</si>
  <si>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</si>
  <si>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</si>
  <si>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</si>
  <si>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</si>
  <si>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</si>
  <si>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</si>
  <si>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</si>
  <si>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</si>
  <si>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</si>
  <si>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</si>
  <si>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</si>
  <si>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</si>
  <si>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</si>
  <si>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</si>
  <si>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</si>
  <si>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</si>
  <si>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</si>
  <si>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</si>
  <si>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</si>
  <si>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</si>
  <si>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</si>
  <si>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</si>
  <si>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</si>
  <si>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</si>
  <si>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</si>
  <si>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</si>
  <si>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</si>
  <si>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</si>
  <si>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</si>
  <si>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</si>
  <si>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</si>
  <si>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</si>
  <si>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</si>
  <si>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</si>
  <si>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</si>
  <si>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</si>
  <si>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</si>
  <si>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</si>
  <si>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</si>
  <si>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</si>
  <si>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</si>
  <si>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</si>
  <si>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</si>
  <si>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</si>
  <si>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</si>
  <si>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</si>
  <si>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</si>
  <si>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</si>
  <si>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</si>
  <si>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</si>
  <si>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</si>
  <si>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</si>
  <si>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</si>
  <si>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</si>
  <si>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</si>
  <si>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</si>
  <si>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</si>
  <si>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</si>
  <si>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</si>
  <si>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</si>
  <si>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</si>
  <si>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</si>
  <si>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</si>
  <si>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</si>
  <si>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</si>
  <si>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</si>
  <si>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</si>
  <si>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</si>
  <si>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</si>
  <si>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</si>
  <si>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</si>
  <si>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</si>
  <si>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</si>
  <si>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</si>
  <si>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</si>
  <si>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</si>
  <si>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</si>
  <si>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</si>
  <si>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</si>
  <si>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</si>
  <si>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</si>
  <si>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</si>
  <si>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</si>
  <si>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</si>
  <si>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</si>
  <si>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</si>
  <si>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</si>
  <si>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</si>
  <si>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</si>
  <si>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</si>
  <si>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</si>
  <si>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</si>
  <si>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</si>
  <si>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</si>
  <si>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</si>
  <si>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</si>
  <si>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</si>
  <si>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</si>
  <si>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</si>
  <si>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</si>
  <si>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</si>
  <si>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</si>
  <si>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</si>
  <si>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</si>
  <si>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</si>
  <si>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</si>
  <si>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</si>
  <si>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</si>
  <si>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</si>
  <si>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</si>
  <si>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</si>
  <si>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</si>
  <si>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</si>
  <si>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</si>
  <si>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</si>
  <si>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</si>
  <si>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</si>
  <si>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</si>
  <si>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</si>
  <si>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</si>
  <si>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</si>
  <si>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</si>
  <si>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</si>
  <si>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</si>
  <si>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</si>
  <si>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</si>
  <si>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</si>
  <si>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</si>
  <si>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</si>
  <si>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</si>
  <si>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</si>
  <si>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</si>
  <si>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</si>
  <si>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</si>
  <si>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</si>
  <si>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</si>
  <si>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</si>
  <si>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</si>
  <si>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</si>
  <si>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</si>
  <si>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</si>
  <si>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</si>
  <si>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</si>
  <si>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</si>
  <si>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</si>
  <si>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</si>
  <si>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</si>
  <si>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</si>
  <si>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</si>
  <si>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</si>
  <si>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</si>
  <si>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</si>
  <si>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</si>
  <si>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</si>
  <si>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</si>
  <si>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</si>
  <si>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</si>
  <si>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</si>
  <si>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</si>
  <si>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</si>
  <si>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</si>
  <si>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</si>
  <si>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</si>
  <si>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</si>
  <si>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</si>
  <si>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</si>
  <si>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</si>
  <si>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</si>
  <si>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</si>
  <si>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</si>
  <si>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</si>
  <si>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</si>
  <si>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</si>
  <si>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</si>
  <si>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</si>
  <si>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</si>
  <si>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</si>
  <si>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</si>
  <si>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</si>
  <si>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</si>
  <si>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</si>
  <si>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</si>
  <si>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</si>
  <si>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</si>
  <si>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</si>
  <si>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</si>
  <si>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</si>
  <si>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</si>
  <si>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</si>
  <si>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</si>
  <si>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</si>
  <si>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</si>
  <si>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</si>
  <si>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</si>
  <si>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</si>
  <si>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</si>
  <si>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</si>
  <si>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</si>
  <si>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</si>
  <si>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</si>
  <si>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</si>
  <si>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</si>
  <si>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</si>
  <si>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</si>
  <si>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</si>
  <si>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</si>
  <si>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</si>
  <si>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</si>
  <si>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</si>
  <si>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</si>
  <si>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</si>
  <si>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</si>
  <si>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</si>
  <si>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</si>
  <si>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</si>
  <si>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</si>
  <si>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</si>
  <si>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</si>
  <si>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</si>
  <si>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</si>
  <si>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</si>
  <si>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</si>
  <si>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</si>
  <si>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</si>
  <si>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</si>
  <si>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</si>
  <si>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</si>
  <si>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</si>
  <si>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</si>
  <si>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</si>
  <si>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</si>
  <si>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</si>
  <si>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</si>
  <si>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</si>
  <si>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</si>
  <si>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</si>
  <si>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</si>
  <si>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</si>
  <si>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</si>
  <si>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</si>
  <si>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</si>
  <si>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</si>
  <si>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</si>
  <si>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</si>
  <si>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</si>
  <si>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</si>
  <si>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</si>
  <si>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</si>
  <si>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</si>
  <si>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</si>
  <si>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</si>
  <si>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</si>
  <si>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</si>
  <si>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</si>
  <si>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</si>
  <si>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</si>
  <si>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</si>
  <si>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</si>
  <si>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</si>
  <si>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</si>
  <si>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</si>
  <si>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</si>
  <si>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</si>
  <si>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</si>
  <si>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</si>
  <si>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</si>
  <si>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</si>
  <si>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</si>
  <si>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</si>
  <si>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</si>
  <si>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</si>
  <si>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</si>
  <si>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</si>
  <si>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</si>
  <si>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</si>
  <si>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</si>
  <si>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</si>
  <si>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</si>
  <si>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</si>
  <si>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</si>
  <si>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</si>
  <si>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</si>
  <si>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</si>
  <si>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</si>
  <si>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</si>
  <si>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</si>
  <si>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</si>
  <si>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</si>
  <si>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</si>
  <si>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</si>
  <si>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</si>
  <si>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</si>
  <si>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</si>
  <si>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</si>
  <si>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</si>
  <si>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</si>
  <si>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</si>
  <si>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</si>
  <si>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</si>
  <si>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</si>
  <si>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</si>
  <si>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</si>
  <si>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</si>
  <si>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</si>
  <si>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</si>
  <si>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</si>
  <si>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</si>
  <si>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</si>
  <si>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</si>
  <si>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</si>
  <si>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</si>
  <si>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</si>
  <si>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</si>
  <si>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</si>
  <si>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</si>
  <si>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</si>
  <si>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</si>
  <si>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</si>
  <si>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</si>
  <si>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</si>
  <si>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</si>
  <si>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</si>
  <si>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</si>
  <si>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</si>
  <si>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</si>
  <si>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</si>
  <si>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</si>
  <si>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</si>
  <si>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</si>
  <si>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</si>
  <si>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</si>
  <si>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</si>
  <si>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</si>
  <si>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</si>
  <si>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</si>
  <si>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</si>
  <si>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</si>
  <si>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</si>
  <si>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</si>
  <si>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</si>
  <si>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</si>
  <si>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</si>
  <si>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</si>
  <si>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</si>
  <si>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</si>
  <si>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</si>
  <si>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</si>
  <si>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</si>
  <si>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</si>
  <si>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</si>
  <si>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</si>
  <si>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</si>
  <si>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</si>
  <si>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</si>
  <si>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</si>
  <si>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</si>
  <si>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</si>
  <si>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</si>
  <si>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</si>
  <si>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</si>
  <si>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</si>
  <si>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</si>
  <si>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</si>
  <si>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</si>
  <si>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</si>
  <si>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</si>
  <si>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</si>
  <si>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</si>
  <si>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</si>
  <si>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</si>
  <si>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</si>
  <si>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</si>
  <si>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</si>
  <si>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</si>
  <si>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</si>
  <si>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</si>
  <si>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</si>
  <si>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</si>
  <si>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</si>
  <si>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</si>
  <si>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</si>
  <si>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</si>
  <si>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</si>
  <si>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</si>
  <si>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</si>
  <si>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</si>
  <si>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</si>
  <si>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</si>
  <si>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</si>
  <si>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</si>
  <si>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</si>
  <si>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</si>
  <si>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</si>
  <si>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</si>
  <si>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</si>
  <si>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</si>
  <si>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</si>
  <si>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</si>
  <si>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</si>
  <si>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</si>
  <si>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</si>
  <si>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</si>
  <si>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</si>
  <si>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</si>
  <si>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</si>
  <si>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</si>
  <si>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</si>
  <si>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</si>
  <si>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</si>
  <si>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</si>
  <si>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</si>
  <si>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</si>
  <si>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</si>
  <si>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</si>
  <si>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</si>
  <si>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</si>
  <si>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</si>
  <si>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</si>
  <si>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</si>
  <si>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</si>
  <si>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</si>
  <si>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</si>
  <si>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</si>
  <si>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</si>
  <si>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</si>
  <si>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</si>
  <si>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</si>
  <si>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</si>
  <si>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</si>
  <si>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</si>
  <si>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</si>
  <si>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</si>
  <si>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</si>
  <si>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</si>
  <si>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</si>
  <si>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</si>
  <si>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</si>
  <si>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</si>
  <si>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</si>
  <si>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</si>
  <si>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</si>
  <si>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</si>
  <si>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</si>
  <si>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</si>
  <si>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</si>
  <si>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</si>
  <si>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</si>
  <si>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</si>
  <si>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</si>
  <si>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</si>
  <si>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</si>
  <si>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</si>
  <si>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</si>
  <si>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</si>
  <si>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</si>
  <si>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</si>
  <si>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</si>
  <si>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</si>
  <si>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</si>
  <si>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</si>
  <si>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</si>
  <si>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</si>
  <si>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</si>
  <si>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</si>
  <si>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</si>
  <si>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</si>
  <si>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</si>
  <si>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</si>
  <si>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</si>
  <si>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</si>
  <si>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</si>
  <si>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</si>
  <si>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</si>
  <si>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</si>
  <si>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</si>
  <si>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</si>
  <si>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</si>
  <si>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</si>
  <si>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</si>
  <si>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</si>
  <si>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</si>
  <si>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</si>
  <si>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</si>
  <si>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</si>
  <si>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</si>
  <si>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</si>
  <si>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</si>
  <si>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</si>
  <si>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</si>
  <si>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</si>
  <si>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</si>
  <si>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</si>
  <si>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</si>
  <si>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</si>
  <si>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</si>
  <si>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</si>
  <si>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</si>
  <si>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</si>
  <si>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</si>
  <si>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</si>
  <si>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</si>
  <si>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</si>
  <si>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</si>
  <si>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</si>
  <si>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</si>
  <si>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</si>
  <si>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</si>
  <si>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</si>
  <si>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</si>
  <si>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</si>
  <si>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</si>
  <si>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</si>
  <si>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</si>
  <si>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</si>
  <si>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</si>
  <si>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</si>
  <si>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</si>
  <si>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</si>
  <si>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</si>
  <si>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</si>
  <si>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</si>
  <si>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</si>
  <si>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</si>
  <si>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</si>
  <si>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</si>
  <si>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</si>
  <si>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</si>
  <si>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</si>
  <si>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</si>
  <si>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</si>
  <si>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</si>
  <si>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</si>
  <si>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</si>
  <si>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</si>
  <si>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</si>
  <si>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</si>
  <si>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</si>
  <si>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</si>
  <si>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</si>
  <si>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</si>
  <si>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</si>
  <si>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</si>
  <si>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</si>
  <si>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</si>
  <si>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</si>
  <si>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</si>
  <si>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</si>
  <si>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</si>
  <si>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</si>
  <si>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</si>
  <si>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</si>
  <si>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</si>
  <si>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</si>
  <si>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</si>
  <si>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</si>
  <si>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</si>
  <si>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</si>
  <si>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</si>
  <si>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</si>
  <si>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</si>
  <si>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</si>
  <si>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</si>
  <si>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</si>
  <si>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</si>
  <si>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</si>
  <si>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</si>
  <si>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</si>
  <si>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</si>
  <si>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</si>
  <si>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</si>
  <si>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</si>
  <si>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</si>
  <si>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</si>
  <si>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</si>
  <si>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</si>
  <si>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</si>
  <si>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</si>
  <si>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</si>
  <si>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</si>
  <si>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</si>
  <si>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</si>
  <si>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</si>
  <si>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</si>
  <si>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</si>
  <si>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</si>
  <si>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</si>
  <si>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</si>
  <si>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</si>
  <si>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</si>
  <si>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</si>
  <si>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</si>
  <si>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</si>
  <si>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</si>
  <si>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</si>
  <si>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</si>
  <si>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</si>
  <si>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</si>
  <si>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</si>
  <si>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</si>
  <si>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</si>
  <si>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</si>
  <si>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</si>
  <si>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</si>
  <si>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</si>
  <si>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</si>
  <si>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</si>
  <si>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</si>
  <si>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</si>
  <si>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</si>
  <si>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</si>
  <si>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</si>
  <si>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</si>
  <si>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</si>
  <si>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</si>
  <si>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</si>
  <si>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</si>
  <si>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</si>
  <si>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</si>
  <si>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</si>
  <si>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</si>
  <si>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</si>
  <si>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</si>
  <si>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</si>
  <si>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</si>
  <si>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</si>
  <si>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</si>
  <si>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</si>
  <si>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</si>
  <si>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</si>
  <si>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</si>
  <si>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</si>
  <si>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</si>
  <si>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</si>
  <si>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</si>
  <si>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</si>
  <si>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</si>
  <si>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</si>
  <si>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</si>
  <si>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</si>
  <si>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</si>
  <si>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</si>
  <si>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</si>
  <si>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</si>
  <si>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</si>
  <si>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</si>
  <si>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</si>
  <si>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</si>
  <si>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</si>
  <si>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</si>
  <si>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</si>
  <si>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</si>
  <si>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</si>
  <si>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</si>
  <si>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</si>
  <si>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</si>
  <si>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</si>
  <si>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</si>
  <si>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</si>
  <si>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</si>
  <si>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</si>
  <si>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</si>
  <si>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</si>
  <si>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</si>
  <si>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</si>
  <si>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</si>
  <si>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</si>
  <si>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</si>
  <si>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</si>
  <si>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</si>
  <si>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</si>
  <si>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</si>
  <si>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</si>
  <si>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</si>
  <si>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</si>
  <si>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</si>
  <si>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</si>
  <si>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</si>
  <si>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</si>
  <si>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</si>
  <si>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</si>
  <si>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</si>
  <si>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</si>
  <si>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</si>
  <si>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</si>
  <si>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</si>
  <si>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</si>
  <si>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</si>
  <si>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</si>
  <si>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</si>
  <si>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</si>
  <si>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</si>
  <si>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</si>
  <si>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</si>
  <si>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</si>
  <si>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</si>
  <si>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</si>
  <si>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</si>
  <si>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</si>
  <si>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</si>
  <si>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</si>
  <si>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</si>
  <si>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</si>
  <si>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</si>
  <si>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</si>
  <si>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</si>
  <si>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</si>
  <si>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</si>
  <si>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</si>
  <si>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</si>
  <si>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</si>
  <si>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</si>
  <si>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</si>
  <si>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</si>
  <si>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</si>
  <si>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</si>
  <si>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</si>
  <si>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</si>
  <si>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</si>
  <si>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</si>
  <si>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</si>
  <si>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</si>
  <si>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</si>
  <si>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</si>
  <si>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</si>
  <si>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</si>
  <si>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</si>
  <si>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</si>
  <si>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</si>
  <si>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</si>
  <si>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</si>
  <si>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</si>
  <si>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</si>
  <si>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</si>
  <si>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</si>
  <si>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</si>
  <si>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</si>
  <si>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</si>
  <si>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</si>
  <si>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</si>
  <si>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</si>
  <si>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</si>
  <si>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</si>
  <si>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</si>
  <si>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</si>
  <si>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</si>
  <si>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</si>
  <si>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</si>
  <si>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</si>
  <si>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</si>
  <si>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</si>
  <si>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</si>
  <si>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</si>
  <si>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</si>
  <si>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</si>
  <si>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</si>
  <si>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</si>
  <si>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</si>
  <si>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</si>
  <si>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</si>
  <si>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</si>
  <si>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</si>
  <si>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</si>
  <si>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</si>
  <si>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</si>
  <si>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</si>
  <si>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</si>
  <si>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</si>
  <si>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</si>
  <si>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</si>
  <si>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</si>
  <si>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</si>
  <si>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</si>
  <si>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</si>
  <si>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</si>
  <si>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</si>
  <si>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</si>
  <si>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</si>
  <si>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</si>
  <si>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</si>
  <si>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</si>
  <si>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</si>
  <si>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</si>
  <si>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</si>
  <si>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</si>
  <si>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</si>
  <si>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</si>
  <si>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</si>
  <si>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</si>
  <si>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</si>
  <si>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</si>
  <si>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</si>
  <si>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</si>
  <si>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</si>
  <si>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</si>
  <si>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</si>
  <si>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</si>
  <si>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</si>
  <si>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</si>
  <si>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</si>
  <si>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</si>
  <si>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</si>
  <si>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</si>
  <si>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</si>
  <si>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</si>
  <si>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</si>
  <si>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</si>
  <si>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</si>
  <si>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</si>
  <si>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</si>
  <si>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</si>
  <si>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</si>
  <si>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</si>
  <si>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</si>
  <si>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</si>
  <si>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</si>
  <si>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</si>
  <si>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</si>
  <si>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</si>
  <si>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</si>
  <si>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</si>
  <si>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</si>
  <si>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</si>
  <si>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</si>
  <si>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</si>
  <si>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</si>
  <si>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</si>
  <si>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</si>
  <si>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</si>
  <si>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</si>
  <si>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</si>
  <si>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</si>
  <si>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</si>
  <si>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</si>
  <si>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</si>
  <si>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</si>
  <si>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</si>
  <si>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</si>
  <si>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</si>
  <si>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</si>
  <si>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</si>
  <si>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</si>
  <si>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</si>
  <si>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</si>
  <si>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</si>
  <si>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</si>
  <si>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</si>
  <si>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</si>
  <si>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</si>
  <si>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</si>
  <si>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</si>
  <si>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</si>
  <si>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</si>
  <si>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</si>
  <si>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</si>
  <si>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</si>
  <si>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</si>
  <si>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</si>
  <si>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</si>
  <si>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</si>
  <si>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</si>
  <si>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</si>
  <si>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</si>
  <si>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</si>
  <si>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</si>
  <si>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</si>
  <si>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</si>
  <si>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</si>
  <si>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</si>
  <si>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</si>
  <si>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</si>
  <si>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</si>
  <si>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</si>
  <si>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</si>
  <si>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</si>
  <si>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</si>
  <si>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</si>
  <si>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</si>
  <si>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</si>
  <si>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</si>
  <si>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</si>
  <si>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</si>
  <si>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</si>
  <si>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</si>
  <si>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</si>
  <si>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</si>
  <si>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</si>
  <si>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</si>
  <si>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</si>
  <si>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</si>
  <si>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</si>
  <si>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</si>
  <si>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</si>
  <si>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</si>
  <si>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</si>
  <si>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</si>
  <si>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</si>
  <si>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</si>
  <si>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</si>
  <si>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</si>
  <si>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</si>
  <si>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</si>
  <si>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</si>
  <si>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</si>
  <si>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</si>
  <si>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</si>
  <si>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</si>
  <si>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</si>
  <si>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</si>
  <si>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</si>
  <si>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</si>
  <si>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</si>
  <si>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</si>
  <si>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</si>
  <si>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</si>
  <si>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</si>
  <si>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</si>
  <si>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</si>
  <si>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</si>
  <si>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</si>
  <si>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</si>
  <si>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</si>
  <si>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</si>
  <si>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</si>
  <si>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</si>
  <si>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</si>
  <si>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</si>
  <si>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</si>
  <si>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</si>
  <si>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</si>
  <si>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</si>
  <si>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</si>
  <si>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</si>
  <si>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</si>
  <si>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</si>
  <si>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</si>
  <si>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</si>
  <si>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</si>
  <si>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</si>
  <si>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</si>
  <si>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</si>
  <si>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</si>
  <si>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</si>
  <si>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</si>
  <si>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</si>
  <si>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</si>
  <si>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</si>
  <si>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</si>
  <si>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</si>
  <si>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</si>
  <si>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</si>
  <si>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</si>
  <si>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</si>
  <si>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</si>
  <si>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</si>
  <si>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</si>
  <si>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</si>
  <si>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</si>
  <si>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</si>
  <si>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</si>
  <si>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</si>
  <si>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</si>
  <si>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</si>
  <si>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</si>
  <si>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</si>
  <si>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</si>
  <si>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</si>
  <si>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</si>
  <si>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</si>
  <si>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</si>
  <si>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</si>
  <si>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</si>
  <si>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</si>
  <si>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</si>
  <si>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</si>
  <si>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</si>
  <si>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</si>
  <si>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</si>
  <si>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</si>
  <si>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</si>
  <si>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</si>
  <si>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</si>
  <si>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</si>
  <si>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</si>
  <si>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</si>
  <si>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</si>
  <si>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</si>
  <si>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</si>
  <si>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</si>
  <si>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</si>
  <si>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</si>
  <si>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</si>
  <si>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</si>
  <si>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</si>
  <si>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</si>
  <si>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</si>
  <si>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</si>
  <si>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</si>
  <si>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</si>
  <si>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</si>
  <si>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</si>
  <si>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</si>
  <si>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</si>
  <si>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</si>
  <si>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</si>
  <si>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</si>
  <si>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</si>
  <si>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</si>
  <si>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</si>
  <si>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</si>
  <si>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</si>
  <si>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</si>
  <si>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</si>
  <si>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</si>
  <si>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</si>
  <si>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</si>
  <si>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</si>
  <si>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</si>
  <si>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</si>
  <si>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</si>
  <si>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</si>
  <si>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</si>
  <si>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</si>
  <si>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</si>
  <si>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</si>
  <si>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</si>
  <si>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</si>
  <si>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</si>
  <si>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</si>
  <si>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</si>
  <si>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</si>
  <si>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</si>
  <si>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</si>
  <si>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</si>
  <si>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</si>
  <si>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</si>
  <si>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</si>
  <si>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</si>
  <si>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</si>
  <si>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</si>
  <si>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</si>
  <si>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</si>
  <si>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</si>
  <si>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</si>
  <si>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</si>
  <si>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</si>
  <si>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</si>
  <si>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</si>
  <si>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</si>
  <si>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</si>
  <si>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</si>
  <si>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</si>
  <si>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</si>
  <si>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</si>
  <si>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</si>
  <si>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</si>
  <si>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</si>
  <si>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</si>
  <si>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</si>
  <si>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</si>
  <si>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</si>
  <si>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</si>
  <si>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</si>
  <si>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</si>
  <si>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</si>
  <si>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</si>
  <si>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</si>
  <si>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</si>
  <si>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</si>
  <si>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</si>
  <si>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</si>
  <si>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</si>
  <si>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</si>
  <si>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</si>
  <si>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</si>
  <si>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</si>
  <si>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</si>
  <si>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</si>
  <si>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</si>
  <si>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</si>
  <si>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</si>
  <si>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</si>
  <si>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</si>
  <si>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</si>
  <si>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</si>
  <si>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</si>
  <si>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</si>
  <si>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</si>
  <si>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</si>
  <si>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</si>
  <si>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</si>
  <si>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</si>
  <si>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</si>
  <si>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</si>
  <si>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</si>
  <si>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</si>
  <si>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</si>
  <si>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</si>
  <si>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</si>
  <si>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</si>
  <si>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</si>
  <si>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</si>
  <si>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</si>
  <si>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</si>
  <si>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</si>
  <si>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</si>
  <si>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</si>
  <si>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</si>
  <si>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</si>
  <si>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</si>
  <si>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</si>
  <si>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</si>
  <si>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</si>
  <si>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</si>
  <si>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</si>
  <si>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</si>
  <si>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</si>
  <si>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</si>
  <si>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</si>
  <si>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</si>
  <si>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</si>
  <si>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</si>
  <si>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</si>
  <si>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</si>
  <si>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</si>
  <si>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</si>
  <si>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</si>
  <si>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</si>
  <si>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</si>
  <si>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</si>
  <si>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</si>
  <si>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</si>
  <si>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</si>
  <si>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</si>
  <si>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</si>
  <si>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</si>
  <si>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</si>
  <si>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</si>
  <si>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</si>
  <si>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</si>
  <si>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</si>
  <si>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</si>
  <si>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</si>
  <si>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</si>
  <si>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</si>
  <si>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</si>
  <si>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</si>
  <si>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</si>
  <si>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</si>
  <si>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</si>
  <si>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</si>
  <si>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</si>
  <si>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</si>
  <si>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</si>
  <si>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</si>
  <si>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</si>
  <si>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</si>
  <si>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</si>
  <si>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</si>
  <si>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</si>
  <si>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</si>
  <si>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</si>
  <si>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</si>
  <si>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</si>
  <si>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</si>
  <si>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</si>
  <si>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</si>
  <si>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</si>
  <si>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</si>
  <si>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</si>
  <si>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</si>
  <si>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</si>
  <si>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</si>
  <si>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</si>
  <si>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</si>
  <si>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</si>
  <si>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</si>
  <si>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</si>
  <si>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</si>
  <si>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</si>
  <si>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</si>
  <si>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</si>
  <si>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</si>
  <si>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</si>
  <si>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</si>
  <si>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</si>
  <si>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</si>
  <si>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</si>
  <si>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</si>
  <si>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</si>
  <si>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</si>
  <si>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</si>
  <si>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</si>
  <si>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</si>
  <si>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</si>
  <si>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</si>
  <si>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</si>
  <si>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</si>
  <si>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</si>
  <si>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</si>
  <si>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</si>
  <si>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</si>
  <si>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</si>
  <si>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</si>
  <si>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</si>
  <si>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</si>
  <si>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</si>
  <si>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</si>
  <si>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</si>
  <si>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</si>
  <si>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</si>
  <si>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</si>
  <si>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</si>
  <si>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</si>
  <si>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</si>
  <si>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</si>
  <si>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</si>
  <si>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</si>
  <si>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</si>
  <si>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</si>
  <si>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</si>
  <si>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</si>
  <si>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</si>
  <si>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</si>
  <si>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</si>
  <si>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</si>
  <si>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</si>
  <si>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</si>
  <si>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</si>
  <si>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</si>
  <si>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</si>
  <si>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</si>
  <si>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</si>
  <si>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</si>
  <si>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</si>
  <si>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</si>
  <si>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</si>
  <si>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</si>
  <si>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</si>
  <si>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</si>
  <si>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</si>
  <si>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</si>
  <si>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</si>
  <si>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</si>
  <si>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</si>
  <si>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</si>
  <si>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</si>
  <si>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</si>
  <si>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</si>
  <si>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</si>
  <si>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</si>
  <si>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</si>
  <si>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</si>
  <si>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</si>
  <si>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</si>
  <si>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</si>
  <si>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</si>
  <si>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</si>
  <si>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</si>
  <si>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</si>
  <si>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</si>
  <si>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</si>
  <si>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</si>
  <si>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</si>
  <si>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</si>
  <si>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</si>
  <si>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</si>
  <si>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</si>
  <si>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</si>
  <si>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</si>
  <si>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</si>
  <si>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</si>
  <si>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</si>
  <si>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</si>
  <si>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</si>
  <si>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</si>
  <si>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</si>
  <si>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</si>
  <si>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</si>
  <si>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</si>
  <si>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</si>
  <si>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</si>
  <si>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</si>
  <si>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</si>
  <si>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</si>
  <si>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</si>
  <si>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</si>
  <si>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</si>
  <si>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</si>
  <si>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</si>
  <si>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</si>
  <si>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</si>
  <si>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</si>
  <si>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</si>
  <si>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</si>
  <si>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</si>
  <si>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</si>
  <si>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</si>
  <si>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</si>
  <si>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</si>
  <si>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</si>
  <si>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</si>
  <si>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</si>
  <si>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</si>
  <si>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</si>
  <si>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</si>
  <si>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</si>
  <si>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</si>
  <si>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</si>
  <si>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</si>
  <si>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</si>
  <si>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</si>
  <si>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</si>
  <si>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</si>
  <si>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</si>
  <si>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</si>
  <si>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</si>
  <si>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</si>
  <si>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</si>
  <si>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</si>
  <si>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</si>
  <si>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</si>
  <si>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</si>
  <si>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</si>
  <si>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</si>
  <si>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</si>
  <si>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</si>
  <si>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</si>
  <si>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</si>
  <si>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</si>
  <si>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</si>
  <si>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</si>
  <si>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</si>
  <si>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</si>
  <si>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</si>
  <si>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</si>
  <si>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</si>
  <si>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</si>
  <si>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</si>
  <si>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</si>
  <si>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</si>
  <si>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</si>
  <si>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</si>
  <si>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</si>
  <si>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</si>
  <si>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</si>
  <si>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</si>
  <si>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</si>
  <si>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</si>
  <si>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</si>
  <si>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</si>
  <si>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</si>
  <si>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</si>
  <si>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</si>
  <si>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</si>
  <si>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</si>
  <si>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</si>
  <si>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</si>
  <si>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</si>
  <si>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</si>
  <si>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</si>
  <si>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</si>
  <si>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</si>
  <si>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</si>
  <si>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</si>
  <si>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</si>
  <si>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</si>
  <si>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</si>
  <si>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</si>
  <si>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</si>
  <si>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</si>
  <si>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</si>
  <si>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</si>
  <si>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</si>
  <si>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</si>
  <si>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</si>
  <si>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</si>
  <si>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</si>
  <si>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</si>
  <si>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</si>
  <si>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</si>
  <si>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</si>
  <si>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</si>
  <si>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</si>
  <si>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</si>
  <si>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</si>
  <si>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</si>
  <si>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</si>
  <si>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</si>
  <si>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</si>
  <si>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</si>
  <si>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</si>
  <si>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</si>
  <si>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</si>
  <si>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</si>
  <si>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</si>
  <si>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</si>
  <si>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</si>
  <si>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</si>
  <si>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</si>
  <si>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</si>
  <si>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</si>
  <si>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</si>
  <si>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</si>
  <si>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</si>
  <si>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</si>
  <si>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</si>
  <si>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</si>
  <si>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</si>
  <si>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</si>
  <si>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</si>
  <si>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</si>
  <si>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</si>
  <si>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</si>
  <si>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</si>
  <si>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</si>
  <si>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</si>
  <si>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</si>
  <si>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</si>
  <si>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</si>
  <si>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</si>
  <si>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</si>
  <si>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</si>
  <si>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</si>
  <si>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</si>
  <si>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</si>
  <si>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</si>
  <si>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</si>
  <si>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</si>
  <si>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</si>
  <si>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</si>
  <si>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</si>
  <si>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</si>
  <si>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</si>
  <si>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</si>
  <si>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</si>
  <si>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</si>
  <si>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</si>
  <si>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</si>
  <si>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</si>
  <si>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</si>
  <si>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</si>
  <si>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</si>
  <si>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</si>
  <si>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</si>
  <si>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</si>
  <si>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</si>
  <si>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</si>
  <si>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</si>
  <si>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</si>
  <si>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</si>
  <si>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</si>
  <si>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</si>
  <si>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</si>
  <si>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</si>
  <si>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</si>
  <si>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</si>
  <si>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</si>
  <si>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</si>
  <si>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</si>
  <si>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</si>
  <si>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</si>
  <si>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</si>
  <si>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</si>
  <si>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</si>
  <si>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</si>
  <si>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</si>
  <si>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</si>
  <si>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</si>
  <si>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</si>
  <si>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</si>
  <si>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</si>
  <si>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</si>
  <si>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</si>
  <si>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</si>
  <si>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</si>
  <si>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</si>
  <si>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</si>
  <si>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</si>
  <si>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</si>
  <si>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</si>
  <si>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</si>
  <si>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</si>
  <si>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</si>
  <si>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</si>
  <si>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</si>
  <si>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</si>
  <si>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</si>
  <si>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</si>
  <si>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</si>
  <si>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</si>
  <si>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</si>
  <si>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</si>
  <si>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</si>
  <si>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</si>
  <si>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</si>
  <si>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</si>
  <si>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</si>
  <si>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</si>
  <si>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</si>
  <si>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</si>
  <si>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</si>
  <si>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</si>
  <si>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</si>
  <si>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</si>
  <si>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</si>
  <si>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</si>
  <si>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</si>
  <si>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</si>
  <si>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</si>
  <si>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</si>
  <si>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</si>
  <si>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</si>
  <si>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</si>
  <si>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</si>
  <si>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</si>
  <si>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</si>
  <si>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</si>
  <si>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</si>
  <si>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</si>
  <si>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</si>
  <si>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</si>
  <si>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</si>
  <si>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</si>
  <si>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</si>
  <si>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</si>
  <si>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</si>
  <si>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</si>
  <si>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</si>
  <si>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</si>
  <si>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</si>
  <si>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</si>
  <si>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</si>
  <si>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</si>
  <si>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</si>
  <si>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</si>
  <si>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</si>
  <si>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</si>
  <si>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</si>
  <si>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</si>
  <si>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</si>
  <si>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</si>
  <si>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</si>
  <si>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</si>
  <si>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</si>
  <si>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</si>
  <si>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</si>
  <si>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</si>
  <si>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</si>
  <si>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</si>
  <si>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</si>
  <si>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</si>
  <si>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</si>
  <si>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</si>
  <si>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</si>
  <si>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</si>
  <si>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</si>
  <si>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</si>
  <si>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</si>
  <si>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</si>
  <si>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</si>
  <si>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</si>
  <si>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</si>
  <si>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</si>
  <si>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</si>
  <si>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</si>
  <si>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</si>
  <si>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</si>
  <si>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</si>
  <si>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</si>
  <si>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</si>
  <si>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</si>
  <si>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</si>
  <si>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</si>
  <si>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</si>
  <si>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</si>
  <si>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</si>
  <si>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</si>
  <si>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</si>
  <si>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</si>
  <si>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</si>
  <si>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</si>
  <si>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</si>
  <si>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</si>
  <si>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</si>
  <si>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</si>
  <si>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</si>
  <si>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</si>
  <si>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</si>
  <si>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</si>
  <si>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</si>
  <si>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</si>
  <si>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</si>
  <si>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</si>
  <si>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</si>
  <si>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</si>
  <si>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</si>
  <si>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</si>
  <si>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</si>
  <si>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</si>
  <si>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</si>
  <si>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</si>
  <si>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</si>
  <si>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</si>
  <si>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</si>
  <si>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</si>
  <si>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</si>
  <si>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</si>
  <si>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</si>
  <si>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</si>
  <si>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</si>
  <si>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</si>
  <si>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</si>
  <si>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</si>
  <si>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</si>
  <si>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</si>
  <si>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</si>
  <si>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</si>
  <si>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</si>
  <si>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</si>
  <si>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</si>
  <si>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</si>
  <si>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</si>
  <si>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</si>
  <si>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</si>
  <si>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</si>
  <si>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</si>
  <si>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</si>
  <si>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</si>
  <si>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</si>
  <si>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</si>
  <si>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</si>
  <si>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</si>
  <si>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</si>
  <si>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</si>
  <si>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</si>
  <si>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</si>
  <si>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</si>
  <si>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</si>
  <si>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</si>
  <si>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</si>
  <si>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</si>
  <si>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</si>
  <si>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</si>
  <si>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</si>
  <si>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</si>
  <si>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</si>
  <si>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</si>
  <si>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</si>
  <si>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</si>
  <si>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</si>
  <si>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</si>
  <si>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</si>
  <si>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</si>
  <si>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</si>
  <si>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</si>
  <si>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</si>
  <si>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</si>
  <si>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</si>
  <si>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</si>
  <si>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</si>
  <si>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</si>
  <si>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</si>
  <si>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</si>
  <si>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</si>
  <si>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</si>
  <si>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</si>
  <si>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</si>
  <si>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</si>
  <si>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</si>
  <si>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</si>
  <si>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</si>
  <si>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</si>
  <si>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</si>
  <si>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</si>
  <si>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</si>
  <si>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</si>
  <si>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</si>
  <si>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</si>
  <si>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</si>
  <si>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</si>
  <si>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</si>
  <si>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</si>
  <si>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</si>
  <si>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</si>
  <si>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</si>
  <si>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</si>
  <si>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</si>
  <si>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</si>
  <si>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</si>
  <si>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</si>
  <si>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</si>
  <si>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</si>
  <si>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</si>
  <si>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</si>
  <si>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</si>
  <si>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</si>
  <si>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</si>
  <si>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</si>
  <si>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</si>
  <si>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</si>
  <si>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</si>
  <si>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</si>
  <si>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</si>
  <si>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</si>
  <si>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</si>
  <si>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</si>
  <si>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</si>
  <si>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</si>
  <si>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</si>
  <si>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</si>
  <si>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</si>
  <si>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</si>
  <si>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</si>
  <si>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</si>
  <si>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</si>
  <si>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</si>
  <si>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</si>
  <si>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</si>
  <si>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</si>
  <si>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</si>
  <si>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</si>
  <si>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</si>
  <si>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</si>
  <si>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</si>
  <si>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</si>
  <si>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</si>
  <si>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</si>
  <si>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</si>
  <si>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</si>
  <si>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</si>
  <si>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</si>
  <si>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</si>
  <si>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</si>
  <si>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</si>
  <si>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</si>
  <si>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</si>
  <si>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</si>
  <si>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</si>
  <si>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</si>
  <si>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</si>
  <si>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</si>
  <si>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</si>
  <si>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</si>
  <si>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</si>
  <si>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</si>
  <si>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</si>
  <si>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</si>
  <si>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</si>
  <si>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</si>
  <si>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</si>
  <si>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</si>
  <si>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</si>
  <si>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</si>
  <si>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</si>
  <si>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</si>
  <si>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</si>
  <si>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</si>
  <si>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</si>
  <si>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</si>
  <si>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</si>
  <si>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</si>
  <si>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</si>
  <si>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</si>
  <si>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</si>
  <si>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</si>
  <si>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</si>
  <si>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</si>
  <si>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</si>
  <si>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</si>
  <si>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</si>
  <si>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</si>
  <si>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</si>
  <si>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</si>
  <si>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</si>
  <si>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</si>
  <si>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</si>
  <si>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</si>
  <si>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</si>
  <si>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</si>
  <si>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</si>
  <si>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</si>
  <si>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</si>
  <si>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</si>
  <si>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</si>
  <si>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</si>
  <si>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</si>
  <si>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</si>
  <si>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</si>
  <si>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</si>
  <si>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</si>
  <si>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</si>
  <si>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</si>
  <si>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</si>
  <si>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</si>
  <si>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</si>
  <si>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</si>
  <si>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</si>
  <si>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</si>
  <si>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</si>
  <si>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</si>
  <si>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</si>
  <si>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</si>
  <si>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</si>
  <si>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</si>
  <si>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</si>
  <si>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</si>
  <si>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</si>
  <si>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</si>
  <si>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</si>
  <si>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</si>
  <si>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</si>
  <si>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</si>
  <si>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</si>
  <si>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</si>
  <si>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</si>
  <si>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</si>
  <si>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</si>
  <si>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</si>
  <si>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</si>
  <si>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</si>
  <si>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</si>
  <si>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</si>
  <si>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</si>
  <si>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</si>
  <si>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</si>
  <si>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</si>
  <si>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</si>
  <si>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</si>
  <si>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</si>
  <si>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</si>
  <si>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</si>
  <si>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</si>
  <si>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</si>
  <si>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</si>
  <si>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</si>
  <si>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</si>
  <si>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</si>
  <si>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</si>
  <si>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</si>
  <si>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</si>
  <si>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</si>
  <si>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</si>
  <si>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</si>
  <si>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</si>
  <si>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</si>
  <si>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</si>
  <si>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</si>
  <si>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</si>
  <si>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</si>
  <si>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</si>
  <si>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</si>
  <si>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</si>
  <si>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</si>
  <si>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</si>
  <si>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</si>
  <si>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</si>
  <si>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</si>
  <si>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</si>
  <si>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</si>
  <si>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</si>
  <si>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</si>
  <si>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</si>
  <si>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</si>
  <si>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</si>
  <si>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</si>
  <si>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</si>
  <si>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</si>
  <si>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</si>
  <si>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</si>
  <si>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</si>
  <si>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</si>
  <si>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</si>
  <si>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</si>
  <si>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</si>
  <si>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</si>
  <si>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</si>
  <si>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</si>
  <si>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</si>
  <si>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</si>
  <si>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</si>
  <si>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</si>
  <si>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</si>
  <si>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</si>
  <si>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</si>
  <si>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</si>
  <si>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</si>
  <si>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</si>
  <si>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</si>
  <si>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</si>
  <si>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</si>
  <si>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</si>
  <si>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</si>
  <si>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</si>
  <si>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</si>
  <si>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</si>
  <si>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</si>
  <si>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</si>
  <si>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</si>
  <si>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</si>
  <si>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</si>
  <si>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</si>
  <si>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</si>
  <si>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</si>
  <si>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</si>
  <si>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</si>
  <si>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</si>
  <si>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</si>
  <si>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</si>
  <si>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</si>
  <si>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</si>
  <si>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</si>
  <si>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</si>
  <si>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</si>
  <si>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</si>
  <si>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</si>
  <si>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</si>
  <si>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</si>
  <si>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</si>
  <si>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</si>
  <si>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</si>
  <si>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</si>
  <si>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</si>
  <si>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</si>
  <si>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</si>
  <si>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</si>
  <si>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</si>
  <si>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</si>
  <si>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</si>
  <si>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</si>
  <si>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</si>
  <si>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</si>
  <si>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</si>
  <si>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</si>
  <si>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</si>
  <si>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</si>
  <si>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</si>
  <si>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</si>
  <si>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</si>
  <si>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</si>
  <si>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</si>
  <si>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</si>
  <si>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</si>
  <si>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</si>
  <si>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</si>
  <si>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</si>
  <si>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</si>
  <si>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</si>
  <si>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</si>
  <si>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</si>
  <si>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</si>
  <si>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</si>
  <si>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</si>
  <si>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</si>
  <si>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</si>
  <si>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</si>
  <si>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</si>
  <si>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</si>
  <si>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</si>
  <si>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</si>
  <si>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</si>
  <si>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</si>
  <si>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</si>
  <si>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</si>
  <si>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</si>
  <si>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</si>
  <si>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</si>
  <si>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</si>
  <si>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</si>
  <si>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</si>
  <si>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</si>
  <si>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</si>
  <si>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</si>
  <si>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</si>
  <si>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</si>
  <si>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</si>
  <si>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</si>
  <si>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</si>
  <si>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</si>
  <si>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</si>
  <si>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</si>
  <si>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</si>
  <si>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</si>
  <si>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</si>
  <si>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</si>
  <si>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</si>
  <si>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</si>
  <si>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</si>
  <si>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</si>
  <si>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</si>
  <si>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</si>
  <si>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</si>
  <si>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</si>
  <si>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</si>
  <si>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</si>
  <si>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</si>
  <si>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</si>
  <si>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</si>
  <si>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</si>
  <si>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</si>
  <si>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</si>
  <si>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</si>
  <si>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</si>
  <si>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</si>
  <si>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</si>
  <si>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</si>
  <si>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</si>
  <si>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</si>
  <si>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</si>
  <si>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</si>
  <si>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</si>
  <si>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</si>
  <si>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</si>
  <si>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</si>
  <si>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</si>
  <si>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</si>
  <si>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</si>
  <si>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</si>
  <si>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</si>
  <si>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</si>
  <si>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</si>
  <si>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</si>
  <si>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</si>
  <si>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</si>
  <si>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</si>
  <si>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</si>
  <si>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</si>
  <si>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</si>
  <si>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</si>
  <si>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</si>
  <si>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</si>
  <si>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</si>
  <si>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</si>
  <si>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</si>
  <si>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</si>
  <si>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</si>
  <si>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</si>
  <si>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</si>
  <si>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</si>
  <si>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</si>
  <si>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</si>
  <si>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</si>
  <si>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</si>
  <si>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</si>
  <si>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</si>
  <si>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</si>
  <si>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</si>
  <si>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</si>
  <si>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</si>
  <si>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</si>
  <si>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</si>
  <si>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</si>
  <si>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</si>
  <si>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</si>
  <si>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</si>
  <si>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</si>
  <si>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</si>
  <si>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</si>
  <si>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</si>
  <si>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</si>
  <si>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</si>
  <si>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</si>
  <si>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</si>
  <si>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</si>
  <si>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</si>
  <si>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</si>
  <si>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</si>
  <si>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</si>
  <si>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</si>
  <si>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</si>
  <si>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</si>
  <si>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</si>
  <si>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</si>
  <si>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</si>
  <si>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</si>
  <si>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</si>
  <si>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</si>
  <si>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</si>
  <si>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</si>
  <si>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</si>
  <si>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</si>
  <si>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</si>
  <si>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</si>
  <si>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</si>
  <si>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</si>
  <si>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</si>
  <si>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</si>
  <si>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</si>
  <si>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</si>
  <si>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</si>
  <si>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</si>
  <si>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</si>
  <si>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</si>
  <si>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</si>
  <si>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</si>
  <si>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</si>
  <si>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</si>
  <si>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</si>
  <si>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</si>
  <si>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</si>
  <si>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</si>
  <si>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</si>
  <si>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</si>
  <si>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</si>
  <si>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</si>
  <si>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</si>
  <si>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</si>
  <si>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</si>
  <si>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</si>
  <si>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</si>
  <si>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</si>
  <si>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</si>
  <si>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</si>
  <si>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</si>
  <si>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</si>
  <si>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</si>
  <si>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</si>
  <si>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</si>
  <si>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</si>
  <si>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</si>
  <si>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</si>
  <si>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</si>
  <si>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</si>
  <si>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</si>
  <si>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</si>
  <si>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</si>
  <si>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</si>
  <si>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</si>
  <si>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</si>
  <si>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</si>
  <si>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</si>
  <si>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</si>
  <si>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</si>
  <si>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</si>
  <si>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</si>
  <si>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</si>
  <si>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</si>
  <si>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</si>
  <si>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</si>
  <si>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</si>
  <si>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</si>
  <si>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</si>
  <si>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</si>
  <si>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</si>
  <si>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</si>
  <si>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</si>
  <si>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</si>
  <si>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</si>
  <si>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</si>
  <si>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</si>
  <si>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</si>
  <si>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</si>
  <si>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</si>
  <si>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</si>
  <si>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</si>
  <si>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</si>
  <si>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</si>
  <si>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</si>
  <si>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</si>
  <si>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</si>
  <si>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</si>
  <si>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</si>
  <si>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</si>
  <si>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</si>
  <si>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</si>
  <si>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</si>
  <si>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</si>
  <si>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</si>
  <si>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</si>
  <si>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</si>
  <si>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</si>
  <si>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</si>
  <si>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</si>
  <si>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</si>
  <si>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</si>
  <si>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</si>
  <si>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</si>
  <si>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</si>
  <si>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</si>
  <si>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</si>
  <si>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</si>
  <si>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</si>
  <si>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</si>
  <si>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</si>
  <si>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</si>
  <si>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</si>
  <si>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</si>
  <si>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</si>
  <si>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</si>
  <si>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</si>
  <si>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</si>
  <si>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</si>
  <si>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</si>
  <si>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</si>
  <si>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</si>
  <si>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</si>
  <si>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</si>
  <si>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</si>
  <si>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</si>
  <si>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</si>
  <si>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</si>
  <si>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</si>
  <si>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</si>
  <si>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</si>
  <si>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</si>
  <si>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</si>
  <si>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</si>
  <si>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</si>
  <si>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</si>
  <si>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</si>
  <si>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</si>
  <si>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</si>
  <si>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</si>
  <si>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</si>
  <si>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</si>
  <si>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</si>
  <si>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</si>
  <si>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</si>
  <si>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</si>
  <si>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</si>
  <si>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</si>
  <si>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</si>
  <si>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</si>
  <si>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</si>
  <si>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</si>
  <si>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</si>
  <si>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</si>
  <si>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</si>
  <si>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</si>
  <si>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</si>
  <si>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</si>
  <si>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</si>
  <si>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</si>
  <si>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</si>
  <si>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</si>
  <si>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</si>
  <si>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</si>
  <si>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</si>
  <si>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</si>
  <si>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</si>
  <si>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</si>
  <si>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</si>
  <si>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</si>
  <si>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</si>
  <si>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</si>
  <si>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</si>
  <si>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</si>
  <si>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</si>
  <si>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</si>
  <si>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</si>
  <si>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</si>
  <si>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</si>
  <si>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</si>
  <si>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</si>
  <si>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</si>
  <si>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</si>
  <si>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</si>
  <si>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</si>
  <si>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</si>
  <si>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</si>
  <si>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</si>
  <si>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</si>
  <si>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</si>
  <si>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</si>
  <si>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</si>
  <si>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</si>
  <si>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</si>
  <si>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</si>
  <si>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</si>
  <si>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</si>
  <si>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</si>
  <si>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</si>
  <si>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</si>
  <si>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</si>
  <si>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</si>
  <si>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</si>
  <si>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</si>
  <si>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</si>
  <si>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</si>
  <si>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</si>
  <si>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</si>
  <si>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</si>
  <si>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</si>
  <si>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</si>
  <si>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</si>
  <si>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</si>
  <si>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</si>
  <si>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</si>
  <si>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</si>
  <si>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</si>
  <si>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</si>
  <si>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</si>
  <si>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</si>
  <si>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</si>
  <si>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</si>
  <si>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</si>
  <si>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</si>
  <si>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</si>
  <si>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</si>
  <si>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</si>
  <si>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</si>
  <si>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</si>
  <si>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</si>
  <si>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</si>
  <si>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</si>
  <si>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</si>
  <si>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</si>
  <si>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</si>
  <si>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</si>
  <si>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</si>
  <si>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</si>
  <si>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</si>
  <si>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</si>
  <si>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</si>
  <si>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</si>
  <si>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</si>
  <si>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</si>
  <si>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</si>
  <si>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</si>
  <si>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</si>
  <si>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</si>
  <si>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</si>
  <si>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</si>
  <si>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</si>
  <si>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</si>
  <si>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</si>
  <si>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</si>
  <si>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</si>
  <si>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</si>
  <si>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</si>
  <si>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</si>
  <si>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</si>
  <si>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</si>
  <si>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</si>
  <si>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</si>
  <si>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</si>
  <si>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</si>
  <si>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</si>
  <si>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</si>
  <si>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</si>
  <si>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</si>
  <si>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</si>
  <si>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</si>
  <si>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</si>
  <si>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</si>
  <si>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</si>
  <si>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</si>
  <si>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</si>
  <si>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</si>
  <si>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</si>
  <si>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</si>
  <si>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</si>
  <si>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</si>
  <si>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</si>
  <si>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</si>
  <si>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</si>
  <si>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</si>
  <si>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</si>
  <si>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</si>
  <si>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</si>
  <si>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</si>
  <si>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</si>
  <si>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</si>
  <si>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</si>
  <si>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</si>
  <si>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</si>
  <si>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</si>
  <si>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</si>
  <si>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</si>
  <si>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</si>
  <si>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</si>
  <si>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</si>
  <si>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</si>
  <si>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</si>
  <si>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</si>
  <si>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</si>
  <si>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</si>
  <si>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</si>
  <si>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</si>
  <si>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</si>
  <si>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</si>
  <si>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</si>
  <si>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</si>
  <si>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</si>
  <si>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</si>
  <si>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</si>
  <si>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</si>
  <si>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</si>
  <si>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</si>
  <si>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</si>
  <si>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</si>
  <si>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</si>
  <si>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</si>
  <si>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</si>
  <si>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</si>
  <si>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</si>
  <si>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</si>
  <si>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</si>
  <si>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</si>
  <si>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</si>
  <si>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</si>
  <si>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</si>
  <si>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</si>
  <si>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</si>
  <si>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</si>
  <si>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</si>
  <si>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</si>
  <si>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</si>
  <si>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</si>
  <si>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</si>
  <si>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</si>
  <si>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</si>
  <si>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</si>
  <si>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</si>
  <si>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</si>
  <si>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</si>
  <si>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</si>
  <si>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</si>
  <si>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</si>
  <si>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</si>
  <si>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</si>
  <si>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</si>
  <si>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</si>
  <si>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</si>
  <si>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</si>
  <si>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</si>
  <si>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</si>
  <si>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</si>
  <si>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</si>
  <si>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</si>
  <si>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</si>
  <si>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</si>
  <si>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</si>
  <si>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</si>
  <si>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</si>
  <si>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</si>
  <si>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</si>
  <si>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</si>
  <si>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</si>
  <si>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</si>
  <si>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</si>
  <si>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</si>
  <si>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</si>
  <si>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</si>
  <si>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</si>
  <si>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</si>
  <si>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</si>
  <si>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</si>
  <si>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</si>
  <si>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</si>
  <si>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</si>
  <si>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</si>
  <si>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</si>
  <si>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</si>
  <si>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</si>
  <si>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</si>
  <si>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</si>
  <si>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</si>
  <si>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</si>
  <si>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</si>
  <si>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</si>
  <si>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</si>
  <si>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</si>
  <si>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</si>
  <si>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</si>
  <si>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</si>
  <si>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</si>
  <si>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</si>
  <si>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</si>
  <si>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</si>
  <si>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</si>
  <si>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</si>
  <si>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</si>
  <si>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</si>
  <si>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</si>
  <si>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</si>
  <si>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</si>
  <si>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</si>
  <si>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</si>
  <si>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</si>
  <si>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</si>
  <si>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</si>
  <si>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</si>
  <si>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</si>
  <si>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</si>
  <si>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</si>
  <si>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</si>
  <si>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</si>
  <si>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</si>
  <si>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</si>
  <si>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</si>
  <si>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</si>
  <si>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</si>
  <si>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</si>
  <si>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</si>
  <si>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</si>
  <si>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</si>
  <si>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</si>
  <si>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</si>
  <si>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</si>
  <si>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</si>
  <si>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</si>
  <si>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</si>
  <si>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</si>
  <si>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</si>
  <si>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</si>
  <si>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</si>
  <si>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</si>
  <si>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</si>
  <si>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</si>
  <si>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</si>
  <si>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</si>
  <si>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</si>
  <si>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</si>
  <si>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</si>
  <si>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</si>
  <si>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</si>
  <si>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</si>
  <si>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</si>
  <si>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</si>
  <si>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</si>
  <si>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</si>
  <si>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</si>
  <si>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</si>
  <si>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</si>
  <si>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</si>
  <si>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</si>
  <si>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</si>
  <si>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</si>
  <si>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</si>
  <si>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</si>
  <si>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</si>
  <si>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</si>
  <si>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</si>
  <si>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</si>
  <si>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</si>
  <si>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</si>
  <si>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</si>
  <si>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</si>
  <si>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</si>
  <si>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</si>
  <si>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</si>
  <si>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</si>
  <si>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</si>
  <si>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</si>
  <si>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</si>
  <si>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</si>
  <si>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</si>
  <si>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</si>
  <si>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</si>
  <si>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</si>
  <si>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</si>
  <si>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</si>
  <si>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</si>
  <si>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</si>
  <si>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</si>
  <si>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</si>
  <si>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</si>
  <si>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</si>
  <si>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</si>
  <si>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</si>
  <si>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</si>
  <si>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</si>
  <si>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</si>
  <si>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</si>
  <si>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</si>
  <si>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</si>
  <si>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</si>
  <si>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</si>
  <si>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</si>
  <si>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</si>
  <si>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</si>
  <si>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</si>
  <si>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</si>
  <si>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</si>
  <si>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</si>
  <si>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</si>
  <si>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</si>
  <si>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</si>
  <si>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</si>
  <si>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</si>
  <si>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</si>
  <si>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</si>
  <si>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</si>
  <si>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</si>
  <si>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</si>
  <si>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</si>
  <si>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</si>
  <si>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</si>
  <si>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</si>
  <si>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</si>
  <si>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</si>
  <si>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</si>
  <si>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</si>
  <si>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</si>
  <si>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</si>
  <si>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</si>
  <si>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</si>
  <si>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</si>
  <si>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</si>
  <si>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</si>
  <si>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</si>
  <si>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</si>
  <si>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</si>
  <si>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</si>
  <si>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</si>
  <si>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</si>
  <si>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</si>
  <si>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</si>
  <si>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</si>
  <si>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</si>
  <si>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</si>
  <si>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</si>
  <si>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</si>
  <si>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</si>
  <si>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</si>
  <si>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</si>
  <si>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</si>
  <si>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</si>
  <si>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</si>
  <si>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</si>
  <si>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</si>
  <si>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</si>
  <si>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</si>
  <si>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</si>
  <si>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</si>
  <si>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</si>
  <si>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</si>
  <si>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</si>
  <si>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</si>
  <si>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</si>
  <si>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</si>
  <si>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</si>
  <si>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</si>
  <si>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</si>
  <si>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</si>
  <si>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</si>
  <si>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</si>
  <si>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</si>
  <si>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</si>
  <si>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</si>
  <si>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</si>
  <si>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</si>
  <si>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</si>
  <si>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</si>
  <si>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</si>
  <si>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</si>
  <si>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</si>
  <si>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</si>
  <si>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</si>
  <si>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</si>
  <si>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</si>
  <si>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</si>
  <si>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</si>
  <si>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</si>
  <si>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</si>
  <si>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</si>
  <si>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</si>
  <si>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</si>
  <si>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</si>
  <si>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</si>
  <si>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</si>
  <si>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</si>
  <si>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</si>
  <si>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</si>
  <si>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</si>
  <si>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</si>
  <si>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</si>
  <si>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</si>
  <si>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</si>
  <si>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</si>
  <si>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</si>
  <si>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</si>
  <si>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</si>
  <si>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</si>
  <si>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</si>
  <si>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</si>
  <si>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</si>
  <si>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</si>
  <si>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</si>
  <si>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</si>
  <si>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</si>
  <si>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</si>
  <si>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</si>
  <si>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</si>
  <si>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</si>
  <si>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</si>
  <si>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</si>
  <si>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</si>
  <si>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</si>
  <si>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</si>
  <si>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</si>
  <si>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</si>
  <si>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</si>
  <si>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</si>
  <si>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</si>
  <si>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</si>
  <si>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</si>
  <si>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</si>
  <si>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</si>
  <si>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</si>
  <si>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</si>
  <si>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</si>
  <si>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</si>
  <si>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</si>
  <si>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</si>
  <si>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</si>
  <si>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</si>
  <si>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</si>
  <si>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</si>
  <si>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</si>
  <si>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</si>
  <si>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</si>
  <si>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</si>
  <si>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</si>
  <si>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</si>
  <si>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</si>
  <si>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</si>
  <si>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</si>
  <si>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</si>
  <si>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</si>
  <si>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</si>
  <si>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</si>
  <si>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</si>
  <si>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</si>
  <si>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</si>
  <si>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</si>
  <si>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</si>
  <si>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</si>
  <si>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</si>
  <si>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</si>
  <si>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</si>
  <si>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</si>
  <si>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</si>
  <si>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</si>
  <si>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</si>
  <si>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</si>
  <si>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</si>
  <si>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</si>
  <si>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</si>
  <si>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</si>
  <si>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</si>
  <si>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</si>
  <si>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</si>
  <si>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</si>
  <si>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</si>
  <si>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</si>
  <si>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</si>
  <si>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</si>
  <si>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</si>
  <si>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</si>
  <si>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</si>
  <si>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</si>
  <si>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</si>
  <si>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</si>
  <si>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</si>
  <si>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</si>
  <si>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</si>
  <si>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</si>
  <si>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</si>
  <si>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</si>
  <si>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</si>
  <si>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</si>
  <si>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</si>
  <si>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</si>
  <si>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</si>
  <si>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</si>
  <si>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</si>
  <si>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</si>
  <si>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</si>
  <si>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</si>
  <si>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</si>
  <si>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</si>
  <si>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</si>
  <si>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</si>
  <si>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</si>
  <si>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</si>
  <si>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</si>
  <si>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</si>
  <si>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</si>
  <si>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</si>
  <si>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</si>
  <si>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</si>
  <si>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</si>
  <si>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</si>
  <si>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</si>
  <si>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</si>
  <si>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</si>
  <si>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</si>
  <si>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</si>
  <si>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</si>
  <si>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</si>
  <si>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</si>
  <si>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</si>
  <si>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</si>
  <si>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</si>
  <si>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</si>
  <si>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</si>
  <si>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</si>
  <si>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</si>
  <si>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</si>
  <si>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</si>
  <si>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</si>
  <si>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</si>
  <si>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</si>
  <si>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</si>
  <si>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</si>
  <si>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</si>
  <si>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</si>
  <si>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</si>
  <si>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</si>
  <si>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</si>
  <si>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</si>
  <si>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</si>
  <si>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</si>
  <si>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</si>
  <si>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</si>
  <si>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</si>
  <si>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</si>
  <si>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</si>
  <si>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</si>
  <si>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</si>
  <si>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</si>
  <si>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</si>
  <si>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</si>
  <si>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</si>
  <si>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</si>
  <si>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</si>
  <si>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</si>
  <si>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</si>
  <si>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</si>
  <si>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</si>
  <si>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</si>
  <si>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</si>
  <si>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</si>
  <si>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</si>
  <si>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</si>
  <si>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</si>
  <si>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</si>
  <si>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</si>
  <si>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</si>
  <si>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</si>
  <si>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</si>
  <si>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</si>
  <si>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</si>
  <si>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</si>
  <si>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</si>
  <si>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</si>
  <si>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</si>
  <si>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</si>
  <si>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</si>
  <si>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</si>
  <si>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</si>
  <si>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</si>
  <si>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</si>
  <si>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</si>
  <si>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</si>
  <si>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</si>
  <si>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</si>
  <si>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</si>
  <si>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</si>
  <si>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</si>
  <si>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</si>
  <si>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</si>
  <si>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</si>
  <si>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</si>
  <si>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</si>
  <si>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</si>
  <si>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</si>
  <si>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</si>
  <si>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</si>
  <si>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</si>
  <si>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</si>
  <si>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</si>
  <si>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</si>
  <si>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</si>
  <si>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</si>
  <si>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</si>
  <si>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</si>
  <si>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</si>
  <si>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</si>
  <si>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</si>
  <si>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</si>
  <si>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</si>
  <si>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</si>
  <si>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</si>
  <si>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</si>
  <si>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</si>
  <si>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</si>
  <si>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</si>
  <si>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</si>
  <si>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</si>
  <si>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</si>
  <si>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</si>
  <si>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</si>
  <si>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</si>
  <si>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</si>
  <si>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</si>
  <si>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</si>
  <si>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</si>
  <si>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</si>
  <si>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</si>
  <si>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</si>
  <si>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</si>
  <si>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</si>
  <si>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</si>
  <si>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</si>
  <si>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</si>
  <si>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</si>
  <si>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</si>
  <si>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</si>
  <si>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</si>
  <si>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</si>
  <si>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</si>
  <si>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</si>
  <si>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</si>
  <si>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</si>
  <si>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</si>
  <si>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</si>
  <si>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</si>
  <si>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</si>
  <si>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</si>
  <si>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</si>
  <si>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</si>
  <si>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</si>
  <si>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</si>
  <si>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</si>
  <si>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</si>
  <si>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</si>
  <si>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</si>
  <si>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</si>
  <si>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</si>
  <si>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</si>
  <si>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</si>
  <si>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</si>
  <si>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</si>
  <si>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</si>
  <si>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</si>
  <si>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</si>
  <si>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</si>
  <si>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</si>
  <si>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</si>
  <si>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</si>
  <si>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</si>
  <si>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</si>
  <si>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</si>
  <si>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</si>
  <si>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</si>
  <si>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</si>
  <si>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</si>
  <si>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</si>
  <si>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</si>
  <si>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</si>
  <si>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</si>
  <si>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</si>
  <si>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</si>
  <si>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</si>
  <si>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</si>
  <si>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</si>
  <si>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</si>
  <si>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</si>
  <si>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</si>
  <si>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</si>
  <si>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</si>
  <si>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</si>
  <si>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</si>
  <si>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</si>
  <si>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</si>
  <si>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</si>
  <si>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</si>
  <si>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</si>
  <si>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</si>
  <si>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</si>
  <si>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</si>
  <si>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</si>
  <si>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</si>
  <si>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</si>
  <si>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</si>
  <si>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</si>
  <si>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</si>
  <si>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</si>
  <si>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</si>
  <si>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</si>
  <si>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</si>
  <si>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</si>
  <si>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</si>
  <si>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</si>
  <si>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</si>
  <si>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</si>
  <si>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</si>
  <si>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</si>
  <si>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</si>
  <si>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</si>
  <si>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</si>
  <si>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</si>
  <si>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</si>
  <si>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</si>
  <si>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</si>
  <si>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</si>
  <si>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</si>
  <si>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</si>
  <si>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</si>
  <si>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</si>
  <si>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</si>
  <si>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</si>
  <si>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</si>
  <si>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</si>
  <si>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</si>
  <si>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</si>
  <si>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</si>
  <si>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</si>
  <si>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</si>
  <si>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</si>
  <si>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</si>
  <si>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</si>
  <si>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</si>
  <si>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</si>
  <si>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</si>
  <si>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</si>
  <si>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</si>
  <si>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</si>
  <si>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</si>
  <si>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</si>
  <si>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</si>
  <si>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</si>
  <si>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</si>
  <si>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</si>
  <si>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</si>
  <si>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</si>
  <si>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</si>
  <si>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</si>
  <si>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</si>
  <si>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</si>
  <si>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</si>
  <si>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</si>
  <si>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</si>
  <si>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</si>
  <si>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</si>
  <si>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</si>
  <si>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</si>
  <si>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</si>
  <si>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</si>
  <si>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</si>
  <si>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</si>
  <si>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</si>
  <si>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</si>
  <si>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</si>
  <si>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</si>
  <si>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</si>
  <si>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</si>
  <si>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</si>
  <si>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</si>
  <si>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</si>
  <si>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</si>
  <si>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</si>
  <si>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</si>
  <si>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</si>
  <si>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</si>
  <si>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</si>
  <si>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</si>
  <si>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</si>
  <si>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</si>
  <si>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</si>
  <si>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</si>
  <si>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</si>
  <si>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</si>
  <si>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</si>
  <si>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</si>
  <si>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</si>
  <si>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</si>
  <si>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</si>
  <si>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</si>
  <si>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</si>
  <si>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</si>
  <si>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</si>
  <si>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</si>
  <si>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</si>
  <si>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</si>
  <si>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</si>
  <si>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</si>
  <si>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</si>
  <si>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</si>
  <si>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</si>
  <si>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</si>
  <si>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</si>
  <si>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</si>
  <si>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</si>
  <si>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</si>
  <si>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</si>
  <si>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</si>
  <si>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</si>
  <si>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</si>
  <si>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</si>
  <si>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</si>
  <si>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</si>
  <si>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</si>
  <si>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</si>
  <si>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</si>
  <si>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</si>
  <si>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</si>
  <si>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</si>
  <si>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</si>
  <si>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</si>
  <si>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</si>
  <si>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</si>
  <si>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</si>
  <si>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</si>
  <si>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</si>
  <si>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</si>
  <si>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</si>
  <si>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</si>
  <si>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</si>
  <si>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</si>
  <si>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</si>
  <si>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</si>
  <si>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</si>
  <si>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</si>
  <si>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</si>
  <si>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</si>
  <si>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</si>
  <si>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</si>
  <si>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</si>
  <si>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</si>
  <si>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</si>
  <si>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</si>
  <si>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</si>
  <si>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</si>
  <si>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</si>
  <si>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</si>
  <si>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</si>
  <si>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</si>
  <si>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</si>
  <si>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</si>
  <si>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</si>
  <si>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</si>
  <si>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</si>
  <si>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</si>
  <si>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</si>
  <si>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</si>
  <si>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</si>
  <si>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</si>
  <si>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</si>
  <si>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</si>
  <si>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</si>
  <si>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</si>
  <si>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</si>
  <si>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</si>
  <si>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</si>
  <si>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</si>
  <si>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</si>
  <si>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</si>
  <si>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</si>
  <si>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</si>
  <si>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</si>
  <si>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</si>
  <si>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</si>
  <si>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</si>
  <si>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</si>
  <si>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</si>
  <si>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</si>
  <si>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</si>
  <si>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</si>
  <si>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</si>
  <si>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</si>
  <si>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</si>
  <si>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</si>
  <si>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</si>
  <si>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</si>
  <si>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</si>
  <si>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</si>
  <si>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</si>
  <si>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</si>
  <si>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</si>
  <si>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</si>
  <si>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</si>
  <si>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</si>
  <si>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</si>
  <si>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</si>
  <si>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</si>
  <si>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</si>
  <si>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</si>
  <si>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</si>
  <si>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</si>
  <si>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</si>
  <si>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</si>
  <si>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</si>
  <si>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</si>
  <si>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</si>
  <si>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</si>
  <si>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</si>
  <si>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</si>
  <si>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</si>
  <si>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</si>
  <si>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</si>
  <si>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</si>
  <si>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</si>
  <si>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</si>
  <si>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</si>
  <si>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</si>
  <si>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</si>
  <si>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</si>
  <si>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</si>
  <si>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</si>
  <si>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</si>
  <si>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</si>
  <si>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</si>
  <si>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</si>
  <si>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</si>
  <si>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</si>
  <si>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</si>
  <si>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</si>
  <si>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</si>
  <si>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</si>
  <si>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</si>
  <si>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</si>
  <si>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</si>
  <si>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</si>
  <si>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</si>
  <si>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</si>
  <si>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</si>
  <si>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</si>
  <si>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</si>
  <si>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</si>
  <si>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</si>
  <si>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</si>
  <si>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</si>
  <si>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</si>
  <si>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</si>
  <si>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</si>
  <si>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</si>
  <si>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</si>
  <si>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</si>
  <si>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</si>
  <si>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</si>
  <si>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</si>
  <si>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</si>
  <si>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</si>
  <si>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</si>
  <si>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</si>
  <si>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</si>
  <si>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</si>
  <si>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</si>
  <si>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</si>
  <si>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</si>
  <si>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</si>
  <si>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</si>
  <si>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</si>
  <si>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</si>
  <si>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</si>
  <si>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</si>
  <si>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</si>
  <si>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</si>
  <si>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</si>
  <si>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</si>
  <si>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</si>
  <si>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</si>
  <si>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</si>
  <si>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</si>
  <si>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</si>
  <si>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</si>
  <si>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</si>
  <si>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</si>
  <si>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</si>
  <si>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</si>
  <si>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</si>
  <si>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</si>
  <si>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</si>
  <si>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</si>
  <si>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</si>
  <si>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</si>
  <si>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</si>
  <si>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</si>
  <si>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</si>
  <si>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</si>
  <si>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</si>
  <si>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</si>
  <si>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</si>
  <si>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</si>
  <si>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</si>
  <si>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</si>
  <si>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</si>
  <si>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</si>
  <si>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</si>
  <si>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</si>
  <si>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</si>
  <si>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</si>
  <si>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</si>
  <si>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</si>
  <si>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</si>
  <si>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</si>
  <si>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</si>
  <si>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</si>
  <si>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</si>
  <si>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</si>
  <si>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</si>
  <si>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</si>
  <si>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</si>
  <si>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</si>
  <si>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</si>
  <si>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</si>
  <si>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</si>
  <si>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</si>
  <si>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</si>
  <si>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</si>
  <si>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</si>
  <si>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</si>
  <si>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</si>
  <si>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</si>
  <si>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</si>
  <si>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</si>
  <si>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</si>
  <si>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</si>
  <si>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</si>
  <si>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</si>
  <si>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</si>
  <si>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</si>
  <si>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</si>
  <si>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</si>
  <si>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</si>
  <si>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</si>
  <si>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</si>
  <si>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</si>
  <si>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</si>
  <si>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</si>
  <si>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</si>
  <si>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</si>
  <si>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</si>
  <si>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</si>
  <si>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</si>
  <si>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</si>
  <si>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</si>
  <si>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</si>
  <si>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</si>
  <si>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</si>
  <si>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</si>
  <si>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</si>
  <si>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</si>
  <si>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</si>
  <si>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</si>
  <si>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</si>
  <si>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</si>
  <si>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</si>
  <si>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</si>
  <si>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</si>
  <si>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</si>
  <si>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</si>
  <si>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</si>
  <si>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</si>
  <si>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</si>
  <si>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</si>
  <si>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</si>
  <si>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</si>
  <si>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</si>
  <si>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</si>
  <si>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</si>
  <si>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</si>
  <si>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</si>
  <si>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</si>
  <si>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</si>
  <si>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</si>
  <si>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</si>
  <si>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</si>
  <si>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</si>
  <si>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</si>
  <si>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</si>
  <si>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</si>
  <si>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</si>
  <si>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</si>
  <si>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</si>
  <si>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</si>
  <si>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</si>
  <si>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</si>
  <si>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</si>
  <si>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</si>
  <si>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</si>
  <si>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</si>
  <si>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</si>
  <si>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</si>
  <si>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</si>
  <si>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</si>
  <si>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</si>
  <si>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</si>
  <si>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</si>
  <si>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</si>
  <si>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</si>
  <si>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</si>
  <si>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</si>
  <si>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</si>
  <si>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</si>
  <si>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</si>
  <si>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</si>
  <si>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</si>
  <si>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</si>
  <si>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</si>
  <si>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</si>
  <si>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</si>
  <si>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</si>
  <si>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</si>
  <si>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</si>
  <si>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</si>
  <si>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</si>
  <si>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</si>
  <si>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</si>
  <si>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</si>
  <si>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</si>
  <si>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</si>
  <si>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</si>
  <si>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</si>
  <si>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</si>
  <si>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</si>
  <si>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</si>
  <si>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</si>
  <si>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</si>
  <si>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</si>
  <si>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</si>
  <si>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</si>
  <si>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</si>
  <si>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</si>
  <si>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</si>
  <si>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</si>
  <si>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</si>
  <si>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</si>
  <si>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</si>
  <si>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</si>
  <si>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</si>
  <si>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</si>
  <si>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</si>
  <si>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</si>
  <si>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</si>
  <si>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</si>
  <si>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</si>
  <si>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</si>
  <si>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</si>
  <si>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</si>
  <si>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</si>
  <si>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</si>
  <si>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</si>
  <si>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</si>
  <si>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</si>
  <si>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</si>
  <si>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</si>
  <si>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</si>
  <si>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</si>
  <si>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</si>
  <si>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</si>
  <si>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</si>
  <si>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</si>
  <si>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</si>
  <si>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</si>
  <si>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</si>
  <si>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</si>
  <si>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</si>
  <si>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</si>
  <si>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</si>
  <si>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</si>
  <si>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</si>
  <si>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</si>
  <si>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</si>
  <si>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</si>
  <si>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</si>
  <si>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</si>
  <si>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</si>
  <si>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</si>
  <si>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</si>
  <si>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</si>
  <si>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</si>
  <si>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</si>
  <si>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</si>
  <si>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</si>
  <si>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</si>
  <si>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</si>
  <si>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</si>
  <si>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</si>
  <si>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</si>
  <si>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</si>
  <si>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</si>
  <si>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</si>
  <si>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</si>
  <si>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</si>
  <si>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</si>
  <si>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</si>
  <si>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</si>
  <si>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</si>
  <si>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</si>
  <si>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</si>
  <si>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</si>
  <si>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</si>
  <si>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</si>
  <si>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</si>
  <si>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</si>
  <si>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</si>
  <si>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</si>
  <si>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</si>
  <si>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</si>
  <si>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</si>
  <si>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</si>
  <si>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</si>
  <si>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</si>
  <si>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</si>
  <si>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</si>
  <si>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</si>
  <si>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</si>
  <si>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</si>
  <si>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</si>
  <si>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</si>
  <si>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</si>
  <si>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</si>
  <si>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</si>
  <si>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</si>
  <si>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</si>
  <si>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</si>
  <si>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</si>
  <si>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</si>
  <si>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</si>
  <si>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</si>
  <si>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</si>
  <si>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</si>
  <si>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</si>
  <si>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</si>
  <si>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</si>
  <si>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</si>
  <si>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</si>
  <si>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</si>
  <si>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</si>
  <si>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</si>
  <si>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</si>
  <si>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</si>
  <si>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</si>
  <si>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</si>
  <si>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</si>
  <si>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</si>
  <si>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</si>
  <si>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</si>
  <si>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</si>
  <si>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</si>
  <si>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</si>
  <si>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</si>
  <si>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</si>
  <si>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</si>
  <si>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</si>
  <si>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</si>
  <si>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</si>
  <si>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</si>
  <si>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</si>
  <si>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</si>
  <si>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</si>
  <si>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</si>
  <si>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</si>
  <si>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</si>
  <si>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</si>
  <si>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</si>
  <si>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</si>
  <si>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</si>
  <si>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</si>
  <si>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</si>
  <si>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</si>
  <si>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</si>
  <si>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</si>
  <si>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</si>
  <si>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</si>
  <si>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</si>
  <si>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</si>
  <si>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</si>
  <si>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</si>
  <si>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</si>
  <si>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</si>
  <si>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</si>
  <si>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</si>
  <si>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</si>
  <si>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</si>
  <si>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</si>
  <si>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</si>
  <si>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</si>
  <si>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</si>
  <si>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</si>
  <si>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</si>
  <si>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</si>
  <si>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</si>
  <si>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</si>
  <si>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</si>
  <si>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</si>
  <si>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</si>
  <si>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</si>
  <si>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</si>
  <si>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</si>
  <si>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</si>
  <si>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</si>
  <si>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</si>
  <si>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</si>
  <si>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</si>
  <si>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</si>
  <si>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</si>
  <si>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</si>
  <si>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</si>
  <si>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</si>
  <si>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</si>
  <si>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</si>
  <si>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</si>
  <si>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</si>
  <si>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</si>
  <si>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</si>
  <si>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</si>
  <si>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</si>
  <si>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</si>
  <si>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</si>
  <si>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</si>
  <si>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</si>
  <si>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</si>
  <si>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</si>
  <si>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</si>
  <si>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</si>
  <si>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</si>
  <si>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</si>
  <si>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</si>
  <si>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</si>
  <si>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</si>
  <si>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</si>
  <si>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</si>
  <si>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</si>
  <si>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</si>
  <si>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</si>
  <si>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</si>
  <si>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</si>
  <si>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</si>
  <si>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</si>
  <si>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</si>
  <si>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</si>
  <si>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</si>
  <si>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</si>
  <si>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</si>
  <si>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</si>
  <si>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</si>
  <si>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</si>
  <si>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</si>
  <si>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</si>
  <si>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</si>
  <si>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</si>
  <si>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</si>
  <si>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</si>
  <si>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</si>
  <si>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</si>
  <si>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</si>
  <si>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</si>
  <si>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</si>
  <si>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</si>
  <si>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</si>
  <si>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</si>
  <si>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</si>
  <si>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</si>
  <si>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</si>
  <si>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</si>
  <si>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</si>
  <si>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</si>
  <si>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</si>
  <si>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</si>
  <si>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</si>
  <si>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</si>
  <si>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</si>
  <si>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</si>
  <si>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</si>
  <si>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</si>
  <si>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</si>
  <si>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</si>
  <si>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</si>
  <si>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</si>
  <si>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</si>
  <si>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</si>
  <si>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</si>
  <si>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</si>
  <si>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</si>
  <si>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</si>
  <si>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</si>
  <si>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</si>
  <si>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</si>
  <si>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</si>
  <si>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</si>
  <si>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</si>
  <si>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</si>
  <si>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</si>
  <si>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</si>
  <si>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</si>
  <si>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</si>
  <si>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</si>
  <si>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</si>
  <si>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</si>
  <si>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</si>
  <si>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</si>
  <si>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</si>
  <si>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</si>
  <si>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</si>
  <si>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</si>
  <si>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</si>
  <si>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</si>
  <si>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</si>
  <si>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</si>
  <si>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</si>
  <si>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</si>
  <si>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</si>
  <si>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</si>
  <si>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</si>
  <si>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</si>
  <si>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</si>
  <si>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</si>
  <si>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</si>
  <si>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</si>
  <si>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</si>
  <si>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</si>
  <si>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</si>
  <si>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</si>
  <si>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</si>
  <si>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</si>
  <si>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</si>
  <si>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</si>
  <si>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</si>
  <si>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</si>
  <si>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</si>
  <si>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</si>
  <si>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</si>
  <si>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</si>
  <si>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</si>
  <si>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</si>
  <si>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</si>
  <si>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</si>
  <si>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</si>
  <si>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</si>
  <si>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</si>
  <si>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</si>
  <si>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</si>
  <si>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</si>
  <si>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</si>
  <si>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</si>
  <si>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</si>
  <si>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</si>
  <si>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</si>
  <si>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</si>
  <si>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</si>
  <si>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</si>
  <si>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</si>
  <si>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</si>
  <si>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</si>
  <si>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</si>
  <si>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</si>
  <si>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</si>
  <si>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</si>
  <si>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</si>
  <si>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</si>
  <si>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</si>
  <si>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</si>
  <si>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</si>
  <si>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</si>
  <si>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</si>
  <si>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</si>
  <si>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</si>
  <si>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</si>
  <si>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</si>
  <si>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</si>
  <si>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</si>
  <si>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</si>
  <si>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</si>
  <si>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</si>
  <si>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</si>
  <si>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</si>
  <si>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</si>
  <si>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</si>
  <si>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</si>
  <si>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</si>
  <si>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</si>
  <si>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</si>
  <si>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</si>
  <si>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</si>
  <si>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</si>
  <si>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</si>
  <si>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</si>
  <si>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</si>
  <si>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</si>
  <si>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</si>
  <si>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</si>
  <si>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</si>
  <si>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</si>
  <si>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</si>
  <si>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</si>
  <si>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</si>
  <si>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</si>
  <si>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</si>
  <si>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</si>
  <si>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</si>
  <si>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</si>
  <si>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</si>
  <si>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</si>
  <si>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</si>
  <si>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</si>
  <si>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</si>
  <si>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</si>
  <si>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</si>
  <si>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</si>
  <si>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</si>
  <si>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</si>
  <si>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</si>
  <si>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</si>
  <si>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</si>
  <si>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</si>
  <si>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</si>
  <si>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</si>
  <si>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</si>
  <si>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</si>
  <si>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</si>
  <si>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</si>
  <si>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</si>
  <si>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</si>
  <si>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</si>
  <si>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</si>
  <si>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</si>
  <si>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</si>
  <si>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</si>
  <si>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</si>
  <si>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</si>
  <si>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</si>
  <si>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</si>
  <si>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</si>
  <si>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</si>
  <si>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</si>
  <si>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</si>
  <si>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</si>
  <si>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</si>
  <si>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</si>
  <si>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</si>
  <si>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</si>
  <si>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</si>
  <si>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</si>
  <si>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</si>
  <si>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</si>
  <si>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</si>
  <si>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</si>
  <si>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</si>
  <si>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</si>
  <si>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</si>
  <si>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</si>
  <si>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</si>
  <si>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</si>
  <si>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</si>
  <si>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</si>
  <si>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</si>
  <si>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</si>
  <si>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</si>
  <si>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</si>
  <si>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</si>
  <si>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</si>
  <si>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</si>
  <si>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</si>
  <si>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</si>
  <si>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</si>
  <si>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</si>
  <si>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</si>
  <si>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</si>
  <si>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</si>
  <si>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</si>
  <si>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</si>
  <si>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</si>
  <si>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</si>
  <si>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</si>
  <si>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</si>
  <si>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</si>
  <si>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</si>
  <si>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</si>
  <si>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</si>
  <si>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</si>
  <si>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</si>
  <si>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</si>
  <si>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</si>
  <si>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</si>
  <si>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</si>
  <si>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</si>
  <si>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</si>
  <si>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</si>
  <si>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</si>
  <si>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</si>
  <si>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</si>
  <si>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</si>
  <si>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</si>
  <si>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</si>
  <si>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</si>
  <si>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</si>
  <si>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</si>
  <si>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</si>
  <si>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</si>
  <si>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</si>
  <si>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</si>
  <si>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</si>
  <si>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</si>
  <si>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</si>
  <si>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</si>
  <si>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</si>
  <si>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</si>
  <si>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</si>
  <si>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</si>
  <si>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</si>
  <si>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</si>
  <si>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</si>
  <si>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</si>
  <si>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</si>
  <si>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</si>
  <si>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</si>
  <si>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</si>
  <si>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</si>
  <si>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</si>
  <si>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</si>
  <si>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</si>
  <si>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</si>
  <si>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</si>
  <si>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</si>
  <si>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</si>
  <si>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</si>
  <si>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</si>
  <si>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</si>
  <si>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</si>
  <si>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</si>
  <si>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</si>
  <si>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</si>
  <si>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</si>
  <si>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</si>
  <si>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</si>
  <si>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</si>
  <si>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</si>
  <si>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</si>
  <si>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</si>
  <si>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</si>
  <si>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</si>
  <si>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</si>
  <si>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</si>
  <si>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</si>
  <si>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</si>
  <si>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</si>
  <si>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</si>
  <si>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</si>
  <si>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</si>
  <si>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</si>
  <si>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</si>
  <si>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</si>
  <si>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</si>
  <si>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</si>
  <si>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</si>
  <si>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</si>
  <si>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</si>
  <si>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</si>
  <si>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</si>
  <si>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</si>
  <si>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</si>
  <si>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</si>
  <si>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</si>
  <si>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</si>
  <si>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</si>
  <si>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</si>
  <si>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</si>
  <si>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</si>
  <si>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</si>
  <si>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</si>
  <si>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</si>
  <si>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</si>
  <si>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</si>
  <si>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</si>
  <si>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</si>
  <si>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</si>
  <si>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</si>
  <si>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</si>
  <si>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</si>
  <si>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</si>
  <si>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</si>
  <si>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</si>
  <si>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</si>
  <si>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</si>
  <si>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</si>
  <si>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</si>
  <si>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</si>
  <si>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</si>
  <si>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</si>
  <si>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</si>
  <si>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</si>
  <si>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</si>
  <si>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</si>
  <si>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</si>
  <si>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</si>
  <si>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</si>
  <si>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</si>
  <si>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</si>
  <si>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</si>
  <si>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</si>
  <si>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</si>
  <si>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</si>
  <si>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</si>
  <si>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</si>
  <si>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</si>
  <si>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</si>
  <si>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</si>
  <si>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</si>
  <si>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</si>
  <si>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</si>
  <si>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</si>
  <si>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</si>
  <si>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</si>
  <si>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</si>
  <si>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</si>
  <si>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</si>
  <si>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</si>
  <si>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</si>
  <si>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</si>
  <si>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</si>
  <si>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</si>
  <si>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</si>
  <si>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</si>
  <si>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</si>
  <si>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</si>
  <si>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</si>
  <si>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</si>
  <si>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</si>
  <si>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</si>
  <si>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</si>
  <si>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</si>
  <si>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</si>
  <si>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</si>
  <si>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</si>
  <si>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</si>
  <si>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</si>
  <si>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</si>
  <si>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</si>
  <si>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</si>
  <si>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</si>
  <si>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</si>
  <si>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</si>
  <si>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</si>
  <si>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</si>
  <si>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</si>
  <si>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</si>
  <si>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</si>
  <si>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</si>
  <si>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</si>
  <si>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</si>
  <si>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</si>
  <si>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</si>
  <si>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</si>
  <si>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</si>
  <si>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</si>
  <si>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</si>
  <si>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</si>
  <si>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</si>
  <si>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</si>
  <si>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</si>
  <si>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</si>
  <si>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</si>
  <si>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</si>
  <si>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</si>
  <si>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</si>
  <si>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</si>
  <si>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</si>
  <si>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</si>
  <si>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</si>
  <si>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</si>
  <si>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</si>
  <si>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</si>
  <si>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</si>
  <si>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</si>
  <si>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</si>
  <si>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</si>
  <si>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</si>
  <si>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</si>
  <si>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</si>
  <si>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</si>
  <si>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</si>
  <si>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</si>
  <si>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</si>
  <si>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</si>
  <si>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</si>
  <si>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</si>
  <si>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</si>
  <si>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</si>
  <si>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</si>
  <si>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</si>
  <si>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</si>
  <si>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</si>
  <si>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</si>
  <si>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</si>
  <si>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</si>
  <si>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</si>
  <si>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</si>
  <si>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</si>
  <si>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</si>
  <si>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</si>
  <si>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</si>
  <si>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</si>
  <si>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</si>
  <si>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</si>
  <si>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</si>
  <si>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</si>
  <si>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</si>
  <si>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</si>
  <si>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</si>
  <si>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</si>
  <si>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</si>
  <si>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</si>
  <si>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</si>
  <si>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</si>
  <si>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</si>
  <si>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</si>
  <si>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</si>
  <si>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</si>
  <si>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</si>
  <si>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</si>
  <si>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</si>
  <si>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</si>
  <si>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</si>
  <si>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</si>
  <si>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</si>
  <si>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</si>
  <si>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</si>
  <si>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</si>
  <si>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</si>
  <si>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</si>
  <si>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</si>
  <si>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</si>
  <si>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</si>
  <si>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</si>
  <si>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</si>
  <si>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</si>
  <si>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</si>
  <si>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</si>
  <si>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</si>
  <si>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</si>
  <si>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</si>
  <si>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</si>
  <si>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</si>
  <si>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</si>
  <si>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</si>
  <si>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</si>
  <si>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</si>
  <si>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</si>
  <si>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</si>
  <si>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</si>
  <si>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</si>
  <si>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</si>
  <si>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</si>
  <si>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</si>
  <si>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</si>
  <si>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</si>
  <si>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</si>
  <si>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</si>
  <si>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</si>
  <si>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</si>
  <si>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</si>
  <si>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</si>
  <si>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</si>
  <si>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</si>
  <si>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</si>
  <si>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</si>
  <si>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</si>
  <si>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</si>
  <si>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</si>
  <si>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</si>
  <si>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</si>
  <si>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</si>
  <si>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</si>
  <si>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</si>
  <si>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</si>
  <si>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</si>
  <si>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</si>
  <si>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</si>
  <si>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</si>
  <si>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</si>
  <si>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</si>
  <si>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</si>
  <si>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</si>
  <si>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</si>
  <si>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</si>
  <si>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</si>
  <si>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</si>
  <si>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</si>
  <si>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</si>
  <si>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</si>
  <si>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</si>
  <si>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</si>
  <si>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</si>
  <si>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</si>
  <si>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</si>
  <si>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</si>
  <si>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</si>
  <si>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</si>
  <si>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</si>
  <si>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</si>
  <si>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</si>
  <si>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</si>
  <si>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</si>
  <si>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</si>
  <si>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</si>
  <si>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</si>
  <si>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</si>
  <si>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</si>
  <si>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</si>
  <si>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</si>
  <si>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</si>
  <si>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</si>
  <si>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</si>
  <si>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</si>
  <si>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</si>
  <si>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</si>
  <si>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</si>
  <si>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</si>
  <si>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</si>
  <si>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</si>
  <si>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</si>
  <si>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</si>
  <si>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</si>
  <si>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</si>
  <si>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</si>
  <si>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</si>
  <si>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</si>
  <si>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</si>
  <si>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</si>
  <si>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</si>
  <si>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</si>
  <si>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</si>
  <si>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</si>
  <si>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</si>
  <si>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</si>
  <si>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</si>
  <si>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</si>
  <si>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</si>
  <si>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</si>
  <si>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</si>
  <si>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</si>
  <si>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</si>
  <si>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</si>
  <si>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</si>
  <si>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</si>
  <si>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</si>
  <si>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</si>
  <si>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</si>
  <si>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</si>
  <si>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</si>
  <si>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</si>
  <si>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</si>
  <si>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</si>
  <si>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</si>
  <si>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</si>
  <si>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</si>
  <si>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</si>
  <si>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</si>
  <si>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</si>
  <si>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</si>
  <si>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</si>
  <si>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</si>
  <si>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</si>
  <si>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</si>
  <si>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</si>
  <si>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</si>
  <si>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</si>
  <si>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</si>
  <si>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</si>
  <si>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</si>
  <si>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</si>
  <si>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</si>
  <si>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</si>
  <si>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</si>
  <si>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</si>
  <si>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</si>
  <si>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</si>
  <si>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</si>
  <si>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</si>
  <si>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</si>
  <si>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</si>
  <si>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</si>
  <si>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</si>
  <si>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</si>
  <si>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</si>
  <si>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</si>
  <si>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</si>
  <si>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</si>
  <si>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</si>
  <si>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</si>
  <si>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</si>
  <si>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</si>
  <si>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</si>
  <si>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</si>
  <si>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</si>
  <si>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</si>
  <si>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</si>
  <si>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</si>
  <si>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</si>
  <si>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</si>
  <si>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</si>
  <si>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</si>
  <si>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</si>
  <si>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</si>
  <si>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</si>
  <si>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</si>
  <si>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</si>
  <si>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</si>
  <si>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</si>
  <si>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</si>
  <si>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</si>
  <si>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</si>
  <si>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</si>
  <si>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</si>
  <si>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</si>
  <si>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</si>
  <si>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</si>
  <si>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</si>
  <si>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</si>
  <si>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</si>
  <si>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</si>
  <si>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</si>
  <si>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</si>
  <si>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</si>
  <si>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</si>
  <si>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</si>
  <si>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</si>
  <si>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</si>
  <si>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</si>
  <si>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</si>
  <si>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</si>
  <si>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</si>
  <si>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</si>
  <si>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</si>
  <si>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</si>
  <si>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</si>
  <si>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</si>
  <si>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</si>
  <si>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</si>
  <si>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</si>
  <si>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</si>
  <si>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</si>
  <si>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</si>
  <si>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</si>
  <si>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</si>
  <si>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</si>
  <si>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</si>
  <si>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</si>
  <si>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</si>
  <si>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</si>
  <si>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</si>
  <si>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</si>
  <si>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</si>
  <si>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</si>
  <si>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</si>
  <si>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</si>
  <si>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</si>
  <si>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</si>
  <si>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</si>
  <si>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</si>
  <si>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</si>
  <si>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</si>
  <si>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</si>
  <si>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</si>
  <si>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</si>
  <si>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</si>
  <si>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</si>
  <si>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</si>
  <si>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</si>
  <si>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</si>
  <si>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</si>
  <si>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</si>
  <si>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</si>
  <si>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</si>
  <si>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</si>
  <si>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</si>
  <si>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</si>
  <si>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</si>
  <si>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</si>
  <si>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</si>
  <si>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</si>
  <si>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</si>
  <si>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</si>
  <si>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</si>
  <si>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</si>
  <si>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</si>
  <si>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</si>
  <si>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</si>
  <si>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</si>
  <si>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</si>
  <si>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</si>
  <si>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</si>
  <si>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</si>
  <si>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</si>
  <si>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</si>
  <si>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</si>
  <si>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</si>
  <si>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</si>
  <si>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</si>
  <si>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</si>
  <si>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</si>
  <si>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</si>
  <si>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</si>
  <si>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</si>
  <si>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</si>
  <si>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</si>
  <si>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</si>
  <si>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</si>
  <si>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</si>
  <si>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</si>
  <si>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</si>
  <si>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</si>
  <si>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</si>
  <si>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</si>
  <si>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</si>
  <si>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</si>
  <si>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</si>
  <si>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</si>
  <si>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</si>
  <si>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</si>
  <si>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</si>
  <si>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</si>
  <si>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</si>
  <si>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</si>
  <si>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</si>
  <si>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</si>
  <si>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</si>
  <si>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</si>
  <si>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</si>
  <si>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</si>
  <si>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</si>
  <si>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</si>
  <si>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</si>
  <si>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</si>
  <si>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</si>
  <si>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</si>
  <si>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</si>
  <si>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</si>
  <si>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</si>
  <si>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</si>
  <si>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</si>
  <si>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</si>
  <si>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</si>
  <si>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</si>
  <si>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</si>
  <si>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</si>
  <si>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</si>
  <si>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</si>
  <si>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</si>
  <si>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</si>
  <si>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</si>
  <si>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</si>
  <si>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</si>
  <si>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</si>
  <si>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</si>
  <si>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</si>
  <si>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</si>
  <si>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</si>
  <si>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</si>
  <si>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</si>
  <si>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</si>
  <si>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</si>
  <si>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</si>
  <si>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</si>
  <si>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</si>
  <si>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</si>
  <si>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</si>
  <si>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</si>
  <si>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</si>
  <si>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</si>
  <si>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</si>
  <si>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</si>
  <si>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</si>
  <si>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</si>
  <si>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</si>
  <si>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</si>
  <si>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</si>
  <si>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</si>
  <si>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</si>
  <si>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</si>
  <si>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</si>
  <si>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</si>
  <si>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</si>
  <si>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</si>
  <si>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</si>
  <si>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</si>
  <si>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</si>
  <si>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</si>
  <si>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</si>
  <si>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</si>
  <si>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</si>
  <si>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</si>
  <si>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</si>
  <si>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</si>
  <si>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</si>
  <si>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</si>
  <si>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</si>
  <si>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</si>
  <si>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</si>
  <si>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</si>
  <si>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</si>
  <si>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</si>
  <si>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</si>
  <si>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</si>
  <si>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</si>
  <si>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</si>
  <si>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</si>
  <si>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</si>
  <si>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</si>
  <si>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</si>
  <si>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</si>
  <si>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</si>
  <si>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</si>
  <si>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</si>
  <si>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</si>
  <si>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</si>
  <si>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</si>
  <si>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</si>
  <si>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</si>
  <si>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</si>
  <si>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</si>
  <si>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</si>
  <si>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</si>
  <si>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</si>
  <si>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</si>
  <si>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</si>
  <si>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</si>
  <si>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</si>
  <si>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</si>
  <si>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</si>
  <si>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</si>
  <si>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</si>
  <si>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</si>
  <si>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</si>
  <si>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</si>
  <si>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</si>
  <si>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</si>
  <si>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</si>
  <si>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</si>
  <si>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</si>
  <si>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</si>
  <si>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</si>
  <si>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</si>
  <si>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</si>
  <si>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</si>
  <si>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</si>
  <si>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</si>
  <si>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</si>
  <si>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</si>
  <si>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</si>
  <si>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</si>
  <si>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</si>
  <si>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</si>
  <si>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</si>
  <si>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</si>
  <si>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</si>
  <si>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</si>
  <si>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</si>
  <si>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</si>
  <si>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</si>
  <si>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</si>
  <si>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</si>
  <si>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</si>
  <si>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</si>
  <si>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</si>
  <si>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</si>
  <si>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</si>
  <si>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</si>
  <si>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</si>
  <si>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</si>
  <si>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</si>
  <si>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</si>
  <si>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</si>
  <si>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</si>
  <si>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</si>
  <si>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</si>
  <si>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</si>
  <si>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</si>
  <si>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</si>
  <si>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</si>
  <si>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</si>
  <si>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</si>
  <si>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</si>
  <si>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</si>
  <si>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</si>
  <si>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</si>
  <si>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</si>
  <si>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</si>
  <si>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</si>
  <si>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</si>
  <si>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</si>
  <si>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</si>
  <si>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</si>
  <si>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</si>
  <si>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</si>
  <si>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</si>
  <si>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</si>
  <si>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</si>
  <si>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</si>
  <si>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</si>
  <si>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</si>
  <si>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</si>
  <si>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</si>
  <si>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</si>
  <si>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</si>
  <si>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</si>
  <si>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</si>
  <si>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</si>
  <si>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</si>
  <si>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</si>
  <si>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</si>
  <si>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</si>
  <si>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</si>
  <si>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</si>
  <si>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</si>
  <si>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</si>
  <si>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</si>
  <si>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</si>
  <si>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</si>
  <si>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</si>
  <si>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</si>
  <si>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</si>
  <si>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</si>
  <si>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</si>
  <si>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</si>
  <si>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</si>
  <si>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</si>
  <si>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</si>
  <si>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</si>
  <si>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</si>
  <si>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</si>
  <si>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</si>
  <si>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</si>
  <si>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</si>
  <si>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</si>
  <si>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</si>
  <si>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</si>
  <si>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</si>
  <si>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</si>
  <si>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</si>
  <si>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</si>
  <si>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</si>
  <si>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</si>
  <si>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</si>
  <si>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</si>
  <si>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</si>
  <si>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</si>
  <si>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</si>
  <si>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</si>
  <si>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</si>
  <si>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</si>
  <si>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</si>
  <si>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</si>
  <si>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</si>
  <si>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</si>
  <si>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</si>
  <si>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</si>
  <si>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</si>
  <si>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</si>
  <si>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</si>
  <si>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</si>
  <si>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</si>
  <si>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</si>
  <si>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</si>
  <si>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</si>
  <si>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</si>
  <si>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</si>
  <si>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</si>
  <si>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</si>
  <si>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</si>
  <si>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</si>
  <si>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</si>
  <si>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</si>
  <si>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</si>
  <si>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</si>
  <si>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</si>
  <si>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</si>
  <si>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</si>
  <si>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</si>
  <si>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</si>
  <si>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</si>
  <si>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</si>
  <si>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</si>
  <si>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</si>
  <si>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</si>
  <si>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</si>
  <si>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</si>
  <si>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</si>
  <si>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</si>
  <si>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</si>
  <si>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</si>
  <si>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</si>
  <si>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</si>
  <si>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</si>
  <si>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</si>
  <si>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</si>
  <si>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</si>
  <si>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</si>
  <si>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</si>
  <si>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</si>
  <si>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</si>
  <si>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</si>
  <si>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</si>
  <si>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</si>
  <si>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</si>
  <si>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</si>
  <si>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</si>
  <si>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</si>
  <si>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</si>
  <si>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</si>
  <si>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</si>
  <si>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</si>
  <si>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</si>
  <si>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</si>
  <si>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</si>
  <si>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</si>
  <si>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</si>
  <si>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</si>
  <si>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</si>
  <si>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</si>
  <si>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</si>
  <si>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</si>
  <si>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</si>
  <si>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</si>
  <si>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</si>
  <si>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</si>
  <si>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</si>
  <si>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</si>
  <si>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</si>
  <si>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</si>
  <si>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</si>
  <si>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</si>
  <si>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</si>
  <si>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</si>
  <si>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</si>
  <si>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</si>
  <si>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</si>
  <si>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</si>
  <si>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</si>
  <si>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</si>
  <si>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</si>
  <si>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</si>
  <si>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</si>
  <si>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</si>
  <si>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</si>
  <si>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</si>
  <si>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</si>
  <si>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</si>
  <si>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</si>
  <si>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</si>
  <si>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</si>
  <si>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</si>
  <si>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</si>
  <si>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</si>
  <si>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</si>
  <si>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</si>
  <si>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</si>
  <si>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</si>
  <si>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</si>
  <si>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</si>
  <si>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</si>
  <si>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</si>
  <si>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</si>
  <si>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</si>
  <si>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</si>
  <si>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</si>
  <si>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</si>
  <si>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</si>
  <si>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</si>
  <si>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</si>
  <si>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</si>
  <si>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</si>
  <si>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</si>
  <si>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</si>
  <si>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</si>
  <si>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</si>
  <si>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</si>
  <si>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</si>
  <si>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</si>
  <si>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</si>
  <si>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</si>
  <si>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</si>
  <si>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</si>
  <si>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</si>
  <si>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</si>
  <si>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</si>
  <si>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</si>
  <si>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</si>
  <si>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</si>
  <si>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</si>
  <si>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</si>
  <si>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</si>
  <si>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</si>
  <si>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</si>
  <si>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</si>
  <si>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</si>
  <si>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</si>
  <si>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</si>
  <si>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</si>
  <si>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</si>
  <si>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</si>
  <si>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</si>
  <si>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</si>
  <si>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</si>
  <si>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</si>
  <si>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</si>
  <si>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</si>
  <si>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</si>
  <si>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</si>
  <si>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</si>
  <si>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</si>
  <si>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</si>
  <si>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</si>
  <si>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</si>
  <si>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</si>
  <si>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</si>
  <si>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</si>
  <si>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</si>
  <si>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</si>
  <si>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</si>
  <si>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</si>
  <si>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</si>
  <si>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</si>
  <si>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</si>
  <si>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</si>
  <si>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</si>
  <si>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</si>
  <si>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</si>
  <si>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</si>
  <si>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</si>
  <si>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</si>
  <si>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</si>
  <si>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</si>
  <si>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</si>
  <si>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</si>
  <si>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</si>
  <si>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</si>
  <si>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</si>
  <si>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</si>
  <si>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</si>
  <si>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</si>
  <si>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</si>
  <si>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</si>
  <si>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</si>
  <si>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</si>
  <si>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</si>
  <si>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</si>
  <si>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</si>
  <si>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</si>
  <si>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</si>
  <si>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</si>
  <si>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</si>
  <si>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</si>
  <si>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</si>
  <si>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</si>
  <si>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</si>
  <si>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</si>
  <si>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</si>
  <si>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</si>
  <si>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</si>
  <si>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</si>
  <si>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</si>
  <si>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</si>
  <si>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</si>
  <si>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</si>
  <si>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</si>
  <si>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</si>
  <si>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</si>
  <si>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</si>
  <si>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</si>
  <si>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</si>
  <si>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</si>
  <si>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</si>
  <si>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</si>
  <si>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</si>
  <si>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</si>
  <si>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</si>
  <si>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</si>
  <si>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</si>
  <si>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</si>
  <si>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</si>
  <si>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</si>
  <si>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</si>
  <si>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</si>
  <si>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</si>
  <si>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</si>
  <si>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</si>
  <si>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</si>
  <si>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</si>
  <si>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</si>
  <si>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</si>
  <si>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</si>
  <si>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</si>
  <si>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</si>
  <si>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</si>
  <si>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</si>
  <si>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</si>
  <si>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</si>
  <si>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</si>
  <si>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</si>
  <si>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</si>
  <si>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</si>
  <si>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</si>
  <si>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</si>
  <si>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</si>
  <si>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</si>
  <si>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</si>
  <si>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</si>
  <si>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</si>
  <si>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</si>
  <si>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</si>
  <si>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</si>
  <si>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</si>
  <si>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</si>
  <si>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</si>
  <si>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</si>
  <si>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</si>
  <si>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</si>
  <si>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</si>
  <si>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</si>
  <si>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</si>
  <si>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</si>
  <si>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</si>
  <si>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</si>
  <si>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</si>
  <si>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</si>
  <si>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</si>
  <si>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</si>
  <si>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</si>
  <si>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</si>
  <si>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</si>
  <si>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</si>
  <si>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</si>
  <si>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</si>
  <si>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</si>
  <si>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</si>
  <si>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</si>
  <si>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</si>
  <si>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</si>
  <si>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</si>
  <si>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</si>
  <si>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</si>
  <si>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</si>
  <si>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</si>
  <si>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</si>
  <si>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</si>
  <si>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</si>
  <si>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</si>
  <si>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</si>
  <si>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</si>
  <si>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</si>
  <si>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</si>
  <si>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</si>
  <si>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</si>
  <si>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</si>
  <si>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</si>
  <si>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</si>
  <si>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</si>
  <si>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</si>
  <si>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</si>
  <si>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</si>
  <si>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</si>
  <si>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</si>
  <si>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</si>
  <si>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</si>
  <si>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</si>
  <si>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</si>
  <si>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</si>
  <si>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</si>
  <si>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</si>
  <si>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</si>
  <si>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</si>
  <si>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</si>
  <si>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</si>
  <si>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</si>
  <si>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</si>
  <si>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</si>
  <si>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</si>
  <si>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</si>
  <si>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</si>
  <si>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</si>
  <si>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</si>
  <si>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</si>
  <si>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</si>
  <si>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</si>
  <si>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</si>
  <si>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</si>
  <si>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</si>
  <si>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</si>
  <si>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</si>
  <si>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</si>
  <si>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</si>
  <si>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</si>
  <si>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</si>
  <si>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</si>
  <si>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</si>
  <si>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</si>
  <si>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</si>
  <si>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</si>
  <si>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</si>
  <si>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</si>
  <si>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</si>
  <si>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</si>
  <si>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</si>
  <si>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</si>
  <si>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</si>
  <si>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</si>
  <si>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</si>
  <si>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</si>
  <si>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</si>
  <si>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</si>
  <si>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</si>
  <si>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</si>
  <si>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</si>
  <si>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</si>
  <si>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</si>
  <si>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</si>
  <si>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</si>
  <si>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</si>
  <si>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</si>
  <si>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</si>
  <si>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</si>
  <si>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</si>
  <si>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</si>
  <si>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</si>
  <si>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</si>
  <si>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</si>
  <si>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</si>
  <si>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</si>
  <si>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</si>
  <si>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</si>
  <si>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</si>
  <si>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</si>
  <si>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</si>
  <si>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</si>
  <si>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</si>
  <si>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</si>
  <si>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</si>
  <si>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</si>
  <si>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</si>
  <si>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</si>
  <si>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</si>
  <si>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</si>
  <si>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</si>
  <si>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</si>
  <si>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</si>
  <si>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</si>
  <si>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</si>
  <si>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</si>
  <si>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</si>
  <si>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</si>
  <si>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</si>
  <si>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</si>
  <si>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</si>
  <si>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</si>
  <si>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</si>
  <si>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</si>
  <si>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</si>
  <si>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</si>
  <si>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</si>
  <si>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</si>
  <si>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</si>
  <si>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</si>
  <si>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</si>
  <si>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</si>
  <si>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</si>
  <si>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</si>
  <si>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</si>
  <si>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</si>
  <si>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</si>
  <si>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</si>
  <si>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</si>
  <si>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</si>
  <si>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</si>
  <si>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</si>
  <si>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</si>
  <si>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</si>
  <si>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</si>
  <si>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</si>
  <si>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</si>
  <si>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</si>
  <si>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</si>
  <si>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</si>
  <si>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</si>
  <si>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</si>
  <si>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</si>
  <si>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</si>
  <si>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</si>
  <si>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</si>
  <si>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</si>
  <si>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</si>
  <si>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</si>
  <si>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</si>
  <si>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</si>
  <si>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</si>
  <si>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</si>
  <si>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</si>
  <si>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</si>
  <si>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</si>
  <si>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</si>
  <si>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</si>
  <si>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</si>
  <si>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</si>
  <si>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</si>
  <si>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</si>
  <si>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</si>
  <si>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</si>
  <si>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</si>
  <si>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</si>
  <si>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</si>
  <si>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</si>
  <si>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</si>
  <si>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</si>
  <si>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</si>
  <si>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</si>
  <si>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</si>
  <si>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</si>
  <si>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</si>
  <si>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</si>
  <si>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</si>
  <si>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</si>
  <si>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</si>
  <si>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</si>
  <si>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</si>
  <si>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</si>
  <si>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</si>
  <si>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</si>
  <si>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</si>
  <si>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</si>
  <si>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</si>
  <si>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</si>
  <si>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</si>
  <si>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</si>
  <si>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</si>
  <si>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</si>
  <si>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</si>
  <si>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</si>
  <si>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</si>
  <si>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</si>
  <si>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</si>
  <si>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</si>
  <si>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</si>
  <si>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</si>
  <si>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</si>
  <si>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</si>
  <si>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</si>
  <si>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</si>
  <si>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</si>
  <si>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</si>
  <si>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</si>
  <si>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</si>
  <si>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</si>
  <si>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</si>
  <si>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</si>
  <si>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</si>
  <si>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</si>
  <si>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</si>
  <si>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</si>
  <si>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</si>
  <si>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</si>
  <si>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</si>
  <si>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</si>
  <si>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</si>
  <si>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</si>
  <si>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</si>
  <si>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</si>
  <si>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</si>
  <si>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</si>
  <si>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</si>
  <si>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</si>
  <si>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</si>
  <si>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</si>
  <si>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</si>
  <si>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</si>
  <si>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</si>
  <si>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</si>
  <si>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</si>
  <si>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</si>
  <si>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</si>
  <si>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</si>
  <si>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</si>
  <si>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</si>
  <si>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</si>
  <si>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</si>
  <si>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</si>
  <si>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</si>
  <si>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</si>
  <si>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</si>
  <si>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</si>
  <si>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</si>
  <si>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</si>
  <si>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</si>
  <si>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</si>
  <si>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</si>
  <si>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</si>
  <si>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</si>
  <si>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</si>
  <si>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</si>
  <si>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</si>
  <si>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</si>
  <si>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</si>
  <si>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</si>
  <si>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</si>
  <si>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</si>
  <si>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</si>
  <si>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</si>
  <si>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</si>
  <si>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</si>
  <si>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</si>
  <si>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</si>
  <si>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</si>
  <si>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</si>
  <si>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</si>
  <si>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</si>
  <si>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</si>
  <si>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</si>
  <si>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</si>
  <si>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</si>
  <si>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</si>
  <si>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</si>
  <si>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</si>
  <si>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</si>
  <si>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</si>
  <si>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</si>
  <si>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</si>
  <si>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</si>
  <si>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</si>
  <si>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</si>
  <si>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</si>
  <si>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</si>
  <si>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</si>
  <si>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</si>
  <si>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</si>
  <si>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</si>
  <si>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</si>
  <si>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</si>
  <si>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</si>
  <si>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</si>
  <si>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</si>
  <si>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</si>
  <si>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</si>
  <si>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</si>
  <si>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</si>
  <si>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</si>
  <si>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</si>
  <si>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</si>
  <si>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</si>
  <si>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</si>
  <si>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</si>
  <si>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</si>
  <si>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</si>
  <si>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</si>
  <si>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</si>
  <si>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</si>
  <si>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</si>
  <si>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</si>
  <si>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</si>
  <si>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</si>
  <si>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</si>
  <si>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</si>
  <si>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</si>
  <si>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</si>
  <si>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</si>
  <si>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</si>
  <si>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</si>
  <si>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</si>
  <si>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</si>
  <si>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</si>
  <si>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</si>
  <si>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</si>
  <si>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</si>
  <si>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</si>
  <si>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</si>
  <si>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</si>
  <si>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</si>
  <si>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</si>
  <si>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</si>
  <si>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</si>
  <si>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</si>
  <si>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</si>
  <si>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</si>
  <si>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</si>
  <si>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</si>
  <si>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</si>
  <si>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</si>
  <si>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</si>
  <si>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</si>
  <si>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</si>
  <si>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</si>
  <si>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</si>
  <si>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</si>
  <si>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</si>
  <si>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</si>
  <si>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</si>
  <si>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</si>
  <si>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</si>
  <si>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</si>
  <si>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</si>
  <si>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</si>
  <si>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</si>
  <si>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</si>
  <si>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</si>
  <si>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</si>
  <si>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</si>
  <si>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</si>
  <si>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</si>
  <si>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</si>
  <si>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</si>
  <si>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</si>
  <si>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</si>
  <si>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</si>
  <si>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</si>
  <si>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</si>
  <si>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</si>
  <si>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</si>
  <si>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</si>
  <si>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</si>
  <si>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</si>
  <si>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</si>
  <si>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</si>
  <si>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</si>
  <si>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</si>
  <si>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</si>
  <si>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</si>
  <si>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</si>
  <si>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</si>
  <si>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</si>
  <si>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</si>
  <si>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</si>
  <si>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</si>
  <si>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</si>
  <si>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</si>
  <si>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</si>
  <si>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</si>
  <si>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</si>
  <si>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</si>
  <si>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</si>
  <si>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</si>
  <si>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</si>
  <si>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</si>
  <si>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</si>
  <si>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</si>
  <si>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</si>
  <si>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</si>
  <si>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</si>
  <si>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</si>
  <si>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</si>
  <si>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</si>
  <si>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</si>
  <si>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</si>
  <si>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</si>
  <si>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</si>
  <si>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</si>
  <si>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</si>
  <si>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</si>
  <si>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</si>
  <si>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</si>
  <si>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</si>
  <si>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</si>
  <si>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</si>
  <si>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</si>
  <si>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</si>
  <si>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</si>
  <si>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</si>
  <si>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</si>
  <si>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</si>
  <si>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</si>
  <si>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</si>
  <si>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</si>
  <si>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</si>
  <si>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</si>
  <si>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</si>
  <si>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</si>
  <si>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</si>
  <si>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</si>
  <si>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</si>
  <si>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</si>
  <si>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</si>
  <si>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</si>
  <si>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</si>
  <si>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</si>
  <si>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</si>
  <si>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</si>
  <si>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</si>
  <si>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</si>
  <si>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</si>
  <si>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</si>
  <si>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</si>
  <si>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</si>
  <si>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</si>
  <si>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</si>
  <si>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</si>
  <si>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</si>
  <si>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</si>
  <si>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</si>
  <si>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</si>
  <si>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</si>
  <si>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</si>
  <si>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</si>
  <si>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</si>
  <si>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</si>
  <si>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</si>
  <si>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</si>
  <si>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</si>
  <si>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</si>
  <si>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</si>
  <si>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</si>
  <si>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</si>
  <si>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</si>
  <si>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</si>
  <si>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</si>
  <si>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</si>
  <si>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</si>
  <si>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</si>
  <si>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</si>
  <si>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</si>
  <si>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</si>
  <si>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</si>
  <si>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</si>
  <si>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</si>
  <si>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</si>
  <si>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</si>
  <si>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</si>
  <si>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</si>
  <si>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</si>
  <si>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</si>
  <si>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</si>
  <si>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</si>
  <si>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</si>
  <si>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</si>
  <si>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</si>
  <si>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</si>
  <si>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</si>
  <si>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</si>
  <si>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</si>
  <si>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</si>
  <si>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</si>
  <si>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</si>
  <si>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</si>
  <si>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</si>
  <si>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</si>
  <si>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</si>
  <si>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</si>
  <si>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</si>
  <si>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</si>
  <si>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</si>
  <si>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</si>
  <si>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</si>
  <si>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</si>
  <si>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</si>
  <si>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</si>
  <si>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</si>
  <si>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</si>
  <si>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</si>
  <si>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</si>
  <si>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</si>
  <si>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</si>
  <si>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</si>
  <si>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</si>
  <si>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</si>
  <si>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</si>
  <si>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</si>
  <si>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</si>
  <si>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</si>
  <si>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</si>
  <si>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</si>
  <si>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</si>
  <si>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</si>
  <si>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</si>
  <si>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</si>
  <si>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</si>
  <si>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</si>
  <si>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</si>
  <si>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</si>
  <si>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</si>
  <si>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</si>
  <si>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</si>
  <si>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</si>
  <si>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</si>
  <si>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</si>
  <si>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</si>
  <si>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</si>
  <si>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</si>
  <si>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</si>
  <si>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</si>
  <si>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</si>
  <si>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</si>
  <si>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</si>
  <si>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</si>
  <si>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</si>
  <si>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</si>
  <si>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</si>
  <si>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</si>
  <si>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</si>
  <si>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</si>
  <si>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</si>
  <si>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</si>
  <si>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</si>
  <si>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</si>
  <si>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</si>
  <si>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</si>
  <si>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</si>
  <si>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</si>
  <si>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</si>
  <si>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</si>
  <si>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</si>
  <si>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</si>
  <si>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</si>
  <si>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</si>
  <si>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</si>
  <si>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</si>
  <si>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</si>
  <si>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</si>
  <si>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</si>
  <si>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</si>
  <si>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</si>
  <si>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</si>
  <si>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</si>
  <si>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</si>
  <si>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</si>
  <si>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</si>
  <si>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</si>
  <si>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</si>
  <si>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</si>
  <si>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</si>
  <si>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</si>
  <si>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</si>
  <si>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</si>
  <si>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</si>
  <si>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</si>
  <si>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</si>
  <si>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</si>
  <si>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</si>
  <si>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</si>
  <si>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</si>
  <si>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</si>
  <si>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</si>
  <si>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</si>
  <si>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</si>
  <si>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</si>
  <si>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</si>
  <si>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</si>
  <si>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</si>
  <si>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</si>
  <si>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</si>
  <si>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</si>
  <si>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</si>
  <si>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</si>
  <si>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</si>
  <si>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</si>
  <si>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</si>
  <si>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</si>
  <si>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</si>
  <si>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</si>
  <si>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</si>
  <si>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</si>
  <si>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</si>
  <si>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</si>
  <si>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</si>
  <si>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</si>
  <si>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</si>
  <si>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</si>
  <si>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</si>
  <si>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</si>
  <si>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</si>
  <si>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</si>
  <si>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</si>
  <si>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</si>
  <si>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</si>
  <si>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</si>
  <si>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</si>
  <si>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</si>
  <si>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</si>
  <si>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</si>
  <si>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</si>
  <si>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</si>
  <si>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</si>
  <si>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</si>
  <si>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</si>
  <si>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</si>
  <si>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</si>
  <si>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</si>
  <si>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</si>
  <si>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</si>
  <si>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</si>
  <si>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</si>
  <si>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</si>
  <si>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</si>
  <si>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</si>
  <si>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</si>
  <si>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</si>
  <si>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</si>
  <si>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</si>
  <si>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</si>
  <si>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</si>
  <si>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</si>
  <si>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</si>
  <si>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</si>
  <si>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</si>
  <si>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</si>
  <si>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</si>
  <si>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</si>
  <si>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</si>
  <si>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</si>
  <si>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</si>
  <si>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</si>
  <si>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</si>
  <si>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</si>
  <si>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</si>
  <si>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</si>
  <si>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</si>
  <si>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</si>
  <si>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</si>
  <si>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</si>
  <si>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</si>
  <si>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</si>
  <si>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</si>
  <si>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</si>
  <si>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</si>
  <si>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</si>
  <si>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</si>
  <si>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</si>
  <si>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</si>
  <si>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</si>
  <si>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</si>
  <si>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</si>
  <si>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</si>
  <si>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</si>
  <si>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</si>
  <si>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</si>
  <si>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</si>
  <si>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</si>
  <si>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</si>
  <si>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</si>
  <si>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</si>
  <si>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</si>
  <si>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</si>
  <si>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</si>
  <si>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</si>
  <si>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</si>
  <si>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</si>
  <si>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</si>
  <si>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</si>
  <si>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</si>
  <si>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</si>
  <si>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</si>
  <si>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</si>
  <si>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</si>
  <si>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</si>
  <si>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</si>
  <si>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</si>
  <si>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</si>
  <si>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</si>
  <si>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</si>
  <si>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</si>
  <si>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</si>
  <si>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</si>
  <si>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</si>
  <si>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</si>
  <si>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</si>
  <si>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</si>
  <si>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</si>
  <si>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</si>
  <si>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</si>
  <si>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</si>
  <si>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</si>
  <si>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</si>
  <si>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</si>
  <si>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</si>
  <si>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</si>
  <si>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</si>
  <si>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</si>
  <si>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</si>
  <si>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</si>
  <si>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</si>
  <si>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</si>
  <si>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</si>
  <si>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</si>
  <si>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</si>
  <si>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</si>
  <si>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</si>
  <si>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</si>
  <si>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</si>
  <si>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</si>
  <si>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</si>
  <si>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</si>
  <si>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</si>
  <si>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</si>
  <si>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</si>
  <si>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</si>
  <si>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</si>
  <si>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</si>
  <si>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</si>
  <si>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</si>
  <si>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</si>
  <si>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</si>
  <si>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</si>
  <si>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</si>
  <si>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</si>
  <si>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</si>
  <si>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</si>
  <si>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</si>
  <si>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</si>
  <si>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</si>
  <si>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</si>
  <si>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</si>
  <si>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</si>
  <si>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</si>
  <si>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</si>
  <si>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</si>
  <si>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</si>
  <si>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</si>
  <si>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</si>
  <si>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</si>
  <si>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</si>
  <si>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</si>
  <si>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</si>
  <si>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</si>
  <si>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</si>
  <si>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</si>
  <si>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</si>
  <si>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</si>
  <si>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</si>
  <si>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</si>
  <si>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</si>
  <si>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</si>
  <si>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</si>
  <si>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</si>
  <si>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</si>
  <si>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</si>
  <si>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</si>
  <si>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</si>
  <si>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</si>
  <si>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</si>
  <si>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</si>
  <si>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</si>
  <si>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</si>
  <si>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</si>
  <si>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</si>
  <si>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</si>
  <si>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</si>
  <si>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</si>
  <si>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</si>
  <si>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</si>
  <si>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</si>
  <si>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</si>
  <si>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</si>
  <si>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</si>
  <si>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</si>
  <si>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</si>
  <si>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</si>
  <si>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</si>
  <si>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</si>
  <si>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</si>
  <si>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</si>
  <si>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</si>
  <si>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</si>
  <si>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</si>
  <si>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</si>
  <si>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</si>
  <si>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</si>
  <si>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</si>
  <si>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</si>
  <si>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</si>
  <si>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</si>
  <si>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</si>
  <si>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</si>
  <si>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</si>
  <si>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</si>
  <si>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</si>
  <si>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</si>
  <si>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</si>
  <si>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</si>
  <si>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</si>
  <si>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</si>
  <si>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</si>
  <si>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</si>
  <si>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</si>
  <si>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</si>
  <si>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</si>
  <si>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</si>
  <si>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</si>
  <si>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</si>
  <si>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</si>
  <si>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</si>
  <si>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</si>
  <si>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</si>
  <si>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</si>
  <si>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</si>
  <si>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</si>
  <si>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</si>
  <si>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</si>
  <si>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</si>
  <si>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</si>
  <si>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</si>
  <si>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</si>
  <si>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</si>
  <si>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</si>
  <si>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</si>
  <si>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</si>
  <si>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</si>
  <si>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</si>
  <si>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</si>
  <si>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</si>
  <si>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</si>
  <si>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</si>
  <si>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</si>
  <si>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</si>
  <si>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</si>
  <si>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</si>
  <si>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</si>
  <si>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</si>
  <si>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</si>
  <si>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</si>
  <si>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</si>
  <si>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</si>
  <si>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</si>
  <si>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</si>
  <si>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</si>
  <si>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</si>
  <si>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</si>
  <si>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</si>
  <si>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</si>
  <si>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</si>
  <si>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</si>
  <si>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</si>
  <si>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</si>
  <si>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</si>
  <si>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</si>
  <si>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</si>
  <si>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</si>
  <si>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</si>
  <si>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</si>
  <si>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</si>
  <si>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</si>
  <si>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</si>
  <si>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</si>
  <si>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</si>
  <si>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</si>
  <si>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</si>
  <si>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</si>
  <si>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</si>
  <si>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</si>
  <si>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</si>
  <si>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</si>
  <si>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</si>
  <si>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</si>
  <si>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</si>
  <si>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</si>
  <si>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</si>
  <si>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</si>
  <si>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</si>
  <si>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</si>
  <si>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</si>
  <si>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</si>
  <si>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</si>
  <si>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</si>
  <si>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</si>
  <si>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</si>
  <si>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</si>
  <si>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</si>
  <si>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</si>
  <si>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</si>
  <si>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</si>
  <si>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</si>
  <si>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</si>
  <si>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</si>
  <si>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</si>
  <si>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</si>
  <si>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</si>
  <si>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</si>
  <si>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</si>
  <si>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</si>
  <si>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</si>
  <si>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</si>
  <si>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</si>
  <si>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</si>
  <si>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</si>
  <si>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</si>
  <si>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</si>
  <si>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</si>
  <si>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</si>
  <si>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</si>
  <si>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</si>
  <si>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</si>
  <si>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</si>
  <si>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</si>
  <si>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</si>
  <si>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</si>
  <si>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</si>
  <si>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</si>
  <si>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</si>
  <si>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</si>
  <si>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</si>
  <si>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</si>
  <si>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</si>
  <si>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</si>
  <si>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</si>
  <si>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</si>
  <si>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</si>
  <si>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</si>
  <si>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</si>
  <si>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</si>
  <si>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</si>
  <si>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</si>
  <si>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</si>
  <si>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</si>
  <si>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</si>
  <si>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</si>
  <si>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</si>
  <si>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</si>
  <si>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</si>
  <si>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</si>
  <si>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</si>
  <si>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</si>
  <si>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</si>
  <si>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</si>
  <si>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</si>
  <si>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</si>
  <si>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</si>
  <si>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</si>
  <si>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</si>
  <si>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</si>
  <si>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</si>
  <si>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</si>
  <si>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</si>
  <si>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</si>
  <si>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</si>
  <si>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</si>
  <si>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</si>
  <si>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</si>
  <si>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</si>
  <si>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</si>
  <si>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</si>
  <si>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</si>
  <si>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</si>
  <si>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</si>
  <si>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</si>
  <si>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</si>
  <si>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</si>
  <si>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</si>
  <si>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</si>
  <si>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</si>
  <si>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</si>
  <si>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</si>
  <si>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</si>
  <si>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</si>
  <si>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</si>
  <si>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</si>
  <si>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</si>
  <si>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</si>
  <si>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</si>
  <si>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</si>
  <si>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</si>
  <si>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</si>
  <si>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</si>
  <si>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</si>
  <si>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</si>
  <si>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</si>
  <si>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</si>
  <si>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</si>
  <si>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</si>
  <si>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</si>
  <si>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</si>
  <si>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</si>
  <si>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</si>
  <si>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</si>
  <si>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</si>
  <si>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</si>
  <si>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</si>
  <si>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</si>
  <si>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</si>
  <si>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</si>
  <si>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</si>
  <si>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</si>
  <si>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</si>
  <si>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</si>
  <si>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</si>
  <si>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</si>
  <si>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</si>
  <si>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</si>
  <si>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</si>
  <si>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</si>
  <si>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</si>
  <si>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</si>
  <si>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</si>
  <si>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</si>
  <si>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</si>
  <si>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</si>
  <si>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</si>
  <si>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</si>
  <si>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</si>
  <si>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</si>
  <si>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</si>
  <si>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</si>
  <si>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</si>
  <si>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</si>
  <si>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</si>
  <si>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</si>
  <si>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</si>
  <si>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</si>
  <si>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</si>
  <si>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</si>
  <si>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</si>
  <si>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</si>
  <si>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</si>
  <si>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</si>
  <si>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</si>
  <si>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</si>
  <si>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</si>
  <si>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</si>
  <si>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</si>
  <si>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</si>
  <si>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</si>
  <si>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</si>
  <si>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</si>
  <si>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</si>
  <si>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</si>
  <si>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</si>
  <si>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</si>
  <si>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</si>
  <si>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</si>
  <si>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</si>
  <si>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</si>
  <si>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</si>
  <si>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</si>
  <si>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</si>
  <si>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</si>
  <si>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</si>
  <si>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</si>
  <si>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</si>
  <si>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</si>
  <si>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</si>
  <si>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</si>
  <si>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</si>
  <si>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</si>
  <si>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</si>
  <si>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</si>
  <si>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</si>
  <si>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</si>
  <si>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</si>
  <si>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</si>
  <si>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</si>
  <si>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</si>
  <si>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</si>
  <si>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</si>
  <si>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</si>
  <si>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</si>
  <si>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</si>
  <si>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</si>
  <si>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</si>
  <si>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</si>
  <si>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</si>
  <si>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</si>
  <si>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</si>
  <si>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</si>
  <si>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</si>
  <si>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</si>
  <si>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</si>
  <si>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</si>
  <si>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</si>
  <si>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</si>
  <si>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</si>
  <si>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</si>
  <si>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</si>
  <si>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</si>
  <si>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</si>
  <si>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</si>
  <si>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</si>
  <si>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</si>
  <si>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</si>
  <si>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</si>
  <si>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</si>
  <si>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</si>
  <si>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</si>
  <si>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</si>
  <si>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</si>
  <si>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</si>
  <si>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</si>
  <si>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</si>
  <si>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</si>
  <si>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</si>
  <si>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</si>
  <si>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</si>
  <si>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</si>
  <si>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</si>
  <si>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</si>
  <si>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</si>
  <si>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</si>
  <si>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</si>
  <si>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</si>
  <si>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</si>
  <si>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</si>
  <si>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</si>
  <si>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</si>
  <si>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</si>
  <si>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</si>
  <si>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</si>
  <si>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</si>
  <si>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</si>
  <si>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</si>
  <si>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</si>
  <si>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</si>
  <si>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</si>
  <si>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</si>
  <si>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</si>
  <si>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</si>
  <si>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</si>
  <si>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</si>
  <si>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</si>
  <si>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</si>
  <si>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</si>
  <si>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</si>
  <si>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</si>
  <si>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</si>
  <si>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</si>
  <si>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</si>
  <si>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</si>
  <si>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</si>
  <si>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</si>
  <si>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</si>
  <si>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</si>
  <si>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</si>
  <si>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</si>
  <si>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</si>
  <si>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</si>
  <si>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</si>
  <si>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</si>
  <si>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</si>
  <si>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</si>
  <si>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</si>
  <si>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</si>
  <si>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</si>
  <si>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</si>
  <si>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</si>
  <si>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</si>
  <si>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</si>
  <si>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</si>
  <si>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</si>
  <si>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</si>
  <si>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</si>
  <si>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</si>
  <si>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</si>
  <si>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</si>
  <si>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</si>
  <si>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</si>
  <si>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</si>
  <si>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</si>
  <si>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</si>
  <si>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</si>
  <si>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</si>
  <si>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</si>
  <si>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</si>
  <si>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</si>
  <si>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</si>
  <si>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</si>
  <si>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</si>
  <si>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</si>
  <si>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</si>
  <si>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</si>
  <si>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</si>
  <si>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</si>
  <si>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</si>
  <si>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</si>
  <si>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</si>
  <si>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</si>
  <si>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</si>
  <si>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</si>
  <si>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</si>
  <si>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</si>
  <si>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</si>
  <si>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</si>
  <si>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</si>
  <si>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</si>
  <si>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</si>
  <si>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</si>
  <si>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</si>
  <si>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</si>
  <si>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</si>
  <si>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</si>
  <si>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</si>
  <si>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</si>
  <si>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</si>
  <si>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</si>
  <si>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</si>
  <si>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</si>
  <si>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</si>
  <si>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</si>
  <si>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</si>
  <si>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</si>
  <si>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</si>
  <si>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</si>
  <si>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</si>
  <si>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</si>
  <si>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</si>
  <si>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</si>
  <si>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</si>
  <si>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</si>
  <si>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</si>
  <si>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</si>
  <si>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</si>
  <si>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</si>
  <si>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</si>
  <si>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</si>
  <si>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</si>
  <si>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</si>
  <si>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</si>
  <si>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</si>
  <si>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</si>
  <si>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</si>
  <si>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</si>
  <si>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</si>
  <si>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</si>
  <si>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</si>
  <si>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</si>
  <si>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</si>
  <si>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</si>
  <si>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</si>
  <si>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</si>
  <si>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</si>
  <si>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</si>
  <si>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</si>
  <si>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</si>
  <si>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</si>
  <si>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</si>
  <si>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</si>
  <si>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</si>
  <si>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</si>
  <si>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</si>
  <si>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</si>
  <si>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</si>
  <si>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</si>
  <si>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</si>
  <si>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</si>
  <si>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</si>
  <si>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</si>
  <si>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</si>
  <si>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</si>
  <si>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</si>
  <si>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</si>
  <si>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</si>
  <si>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</si>
  <si>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</si>
  <si>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</si>
  <si>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</si>
  <si>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</si>
  <si>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</si>
  <si>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</si>
  <si>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</si>
  <si>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</si>
  <si>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</si>
  <si>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</si>
  <si>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</si>
  <si>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</si>
  <si>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</si>
  <si>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</si>
  <si>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</si>
  <si>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</si>
  <si>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</si>
  <si>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</si>
  <si>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</si>
  <si>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</si>
  <si>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</si>
  <si>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</si>
  <si>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</si>
  <si>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</si>
  <si>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</si>
  <si>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</si>
  <si>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</si>
  <si>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</si>
  <si>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</si>
  <si>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</si>
  <si>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</si>
  <si>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</si>
  <si>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</si>
  <si>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</si>
  <si>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</si>
  <si>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</si>
  <si>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</si>
  <si>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</si>
  <si>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</si>
  <si>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</si>
  <si>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</si>
  <si>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</si>
  <si>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</si>
  <si>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</si>
  <si>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</si>
  <si>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</si>
  <si>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</si>
  <si>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</si>
  <si>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</si>
  <si>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</si>
  <si>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</si>
  <si>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</si>
  <si>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</si>
  <si>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</si>
  <si>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</si>
  <si>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</si>
  <si>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</si>
  <si>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</si>
  <si>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</si>
  <si>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</si>
  <si>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</si>
  <si>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</si>
  <si>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</si>
  <si>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</si>
  <si>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</si>
  <si>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</si>
  <si>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</si>
  <si>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</si>
  <si>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</si>
  <si>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</si>
  <si>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</si>
  <si>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</si>
  <si>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</si>
  <si>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</si>
  <si>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</si>
  <si>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</si>
  <si>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</si>
  <si>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</si>
  <si>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</si>
  <si>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</si>
  <si>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</si>
  <si>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</si>
  <si>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</si>
  <si>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</si>
  <si>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</si>
  <si>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</si>
  <si>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</si>
  <si>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</si>
  <si>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</si>
  <si>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</si>
  <si>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</si>
  <si>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</si>
  <si>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</si>
  <si>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</si>
  <si>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</si>
  <si>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</si>
  <si>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</si>
  <si>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</si>
  <si>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</si>
  <si>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</si>
  <si>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</si>
  <si>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</si>
  <si>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</si>
  <si>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</si>
  <si>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</si>
  <si>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</si>
  <si>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</si>
  <si>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</si>
  <si>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</si>
  <si>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</si>
  <si>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</si>
  <si>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</si>
  <si>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</si>
  <si>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</si>
  <si>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</si>
  <si>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</si>
  <si>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</si>
  <si>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</si>
  <si>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</si>
  <si>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</si>
  <si>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</si>
  <si>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</si>
  <si>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</si>
  <si>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</si>
  <si>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</si>
  <si>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</si>
  <si>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</si>
  <si>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</si>
  <si>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</si>
  <si>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</si>
  <si>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</si>
  <si>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</si>
  <si>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</si>
  <si>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</si>
  <si>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</si>
  <si>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</si>
  <si>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</si>
  <si>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</si>
  <si>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</si>
  <si>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</si>
  <si>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</si>
  <si>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</si>
  <si>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</si>
  <si>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</si>
  <si>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</si>
  <si>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</si>
  <si>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</si>
  <si>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</si>
  <si>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</si>
  <si>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</si>
  <si>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</si>
  <si>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</si>
  <si>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</si>
  <si>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</si>
  <si>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</si>
  <si>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</si>
  <si>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</si>
  <si>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</si>
  <si>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</si>
  <si>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</si>
  <si>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</si>
  <si>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</si>
  <si>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</si>
  <si>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</si>
  <si>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</si>
  <si>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</si>
  <si>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</si>
  <si>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</si>
  <si>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</si>
  <si>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</si>
  <si>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</si>
  <si>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</si>
  <si>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</si>
  <si>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</si>
  <si>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</si>
  <si>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</si>
  <si>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</si>
  <si>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</si>
  <si>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</si>
  <si>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</si>
  <si>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</si>
  <si>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</si>
  <si>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</si>
  <si>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</si>
  <si>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</si>
  <si>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</si>
  <si>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</si>
  <si>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</si>
  <si>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</si>
  <si>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</si>
  <si>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</si>
  <si>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</si>
  <si>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</si>
  <si>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</si>
  <si>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</si>
  <si>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</si>
  <si>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</si>
  <si>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</si>
  <si>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</si>
  <si>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</si>
  <si>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</si>
  <si>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</si>
  <si>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</si>
  <si>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</si>
  <si>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</si>
  <si>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</si>
  <si>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</si>
  <si>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</si>
  <si>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</si>
  <si>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</si>
  <si>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</si>
  <si>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</si>
  <si>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</si>
  <si>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</si>
  <si>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</si>
  <si>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</si>
  <si>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</si>
  <si>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</si>
  <si>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</si>
  <si>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</si>
  <si>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</si>
  <si>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</si>
  <si>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</si>
  <si>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</si>
  <si>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</si>
  <si>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</si>
  <si>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</si>
  <si>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</si>
  <si>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</si>
  <si>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</si>
  <si>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</si>
  <si>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</si>
  <si>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</si>
  <si>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</si>
  <si>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</si>
  <si>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</si>
  <si>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</si>
  <si>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</si>
  <si>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</si>
  <si>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</si>
  <si>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</si>
  <si>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</si>
  <si>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</si>
  <si>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</si>
  <si>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</si>
  <si>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</si>
  <si>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</si>
  <si>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</si>
  <si>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</si>
  <si>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</si>
  <si>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</si>
  <si>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</si>
  <si>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</si>
  <si>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</si>
  <si>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</si>
  <si>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</si>
  <si>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</si>
  <si>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</si>
  <si>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</si>
  <si>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</si>
  <si>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</si>
  <si>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</si>
  <si>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</si>
  <si>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</si>
  <si>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</si>
  <si>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</si>
  <si>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</si>
  <si>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</si>
  <si>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</si>
  <si>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</si>
  <si>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</si>
  <si>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</si>
  <si>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</si>
  <si>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</si>
  <si>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</si>
  <si>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</si>
  <si>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</si>
  <si>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</si>
  <si>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</si>
  <si>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</si>
  <si>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</si>
  <si>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</si>
  <si>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</si>
  <si>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</si>
  <si>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</si>
  <si>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</si>
  <si>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</si>
  <si>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</si>
  <si>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</si>
  <si>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</si>
  <si>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</si>
  <si>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</si>
  <si>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</si>
  <si>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</si>
  <si>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</si>
  <si>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</si>
  <si>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</si>
  <si>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</si>
  <si>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</si>
  <si>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</si>
  <si>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</si>
  <si>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</si>
  <si>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</si>
  <si>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</si>
  <si>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</si>
  <si>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</si>
  <si>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</si>
  <si>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</si>
  <si>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</si>
  <si>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</si>
  <si>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</si>
  <si>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</si>
  <si>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</si>
  <si>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</si>
  <si>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</si>
  <si>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</si>
  <si>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</si>
  <si>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</si>
  <si>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</si>
  <si>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</si>
  <si>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</si>
  <si>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</si>
  <si>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</si>
  <si>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</si>
  <si>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</si>
  <si>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</si>
  <si>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</si>
  <si>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</si>
  <si>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</si>
  <si>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</si>
  <si>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</si>
  <si>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</si>
  <si>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</si>
  <si>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</si>
  <si>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</si>
  <si>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</si>
  <si>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</si>
  <si>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</si>
  <si>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</si>
  <si>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</si>
  <si>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</si>
  <si>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</si>
  <si>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</si>
  <si>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</si>
  <si>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</si>
  <si>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</si>
  <si>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</si>
  <si>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</si>
  <si>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</si>
  <si>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</si>
  <si>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</si>
  <si>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</si>
  <si>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</si>
  <si>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</si>
  <si>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</si>
  <si>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</si>
  <si>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</si>
  <si>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</si>
  <si>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</si>
  <si>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</si>
  <si>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</si>
  <si>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</si>
  <si>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</si>
  <si>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</si>
  <si>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</si>
  <si>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</si>
  <si>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</si>
  <si>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</si>
  <si>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</si>
  <si>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</si>
  <si>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</si>
  <si>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</si>
  <si>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</si>
  <si>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</si>
  <si>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</si>
  <si>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</si>
  <si>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</si>
  <si>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</si>
  <si>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</si>
  <si>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</si>
  <si>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</si>
  <si>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</si>
  <si>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</si>
  <si>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</si>
  <si>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</si>
  <si>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</si>
  <si>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</si>
  <si>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</si>
  <si>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</si>
  <si>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</si>
  <si>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</si>
  <si>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</si>
  <si>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</si>
  <si>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</si>
  <si>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</si>
  <si>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</si>
  <si>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</si>
  <si>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</si>
  <si>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</si>
  <si>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</si>
  <si>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</si>
  <si>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</si>
  <si>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</si>
  <si>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</si>
  <si>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</si>
  <si>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</si>
  <si>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</si>
  <si>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</si>
  <si>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</si>
  <si>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</si>
  <si>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</si>
  <si>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</si>
  <si>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</si>
  <si>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</si>
  <si>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</si>
  <si>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</si>
  <si>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</si>
  <si>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</si>
  <si>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</si>
  <si>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</si>
  <si>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</si>
  <si>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</si>
  <si>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</si>
  <si>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</si>
  <si>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</si>
  <si>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</si>
  <si>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</si>
  <si>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</si>
  <si>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</si>
  <si>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</si>
  <si>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</si>
  <si>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</si>
  <si>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</si>
  <si>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</si>
  <si>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</si>
  <si>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</si>
  <si>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</si>
  <si>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</si>
  <si>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</si>
  <si>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</si>
  <si>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</si>
  <si>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</si>
  <si>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</si>
  <si>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</si>
  <si>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</si>
  <si>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</si>
  <si>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</si>
  <si>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</si>
  <si>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</si>
  <si>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</si>
  <si>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</si>
  <si>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</si>
  <si>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</si>
  <si>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</si>
  <si>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</si>
  <si>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</si>
  <si>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</si>
  <si>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</si>
  <si>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</si>
  <si>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</si>
  <si>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</si>
  <si>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</si>
  <si>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</si>
  <si>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</si>
  <si>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</si>
  <si>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</si>
  <si>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</si>
  <si>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</si>
  <si>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</si>
  <si>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</si>
  <si>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</si>
  <si>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</si>
  <si>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</si>
  <si>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</si>
  <si>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</si>
  <si>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</si>
  <si>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</si>
  <si>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</si>
  <si>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</si>
  <si>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</si>
  <si>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</si>
  <si>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</si>
  <si>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</si>
  <si>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</si>
  <si>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</si>
  <si>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</si>
  <si>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</si>
  <si>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</si>
  <si>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</si>
  <si>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</si>
  <si>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</si>
  <si>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</si>
  <si>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</si>
  <si>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</si>
  <si>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</si>
  <si>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</si>
  <si>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</si>
  <si>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</si>
  <si>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</si>
  <si>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</si>
  <si>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</si>
  <si>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</si>
  <si>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</si>
  <si>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</si>
  <si>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</si>
  <si>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</si>
  <si>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</si>
  <si>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</si>
  <si>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</si>
  <si>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</si>
  <si>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</si>
  <si>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</si>
  <si>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</si>
  <si>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</si>
  <si>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</si>
  <si>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</si>
  <si>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</si>
  <si>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</si>
  <si>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</si>
  <si>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</si>
  <si>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</si>
  <si>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</si>
  <si>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</si>
  <si>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</si>
  <si>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</si>
  <si>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</si>
  <si>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</si>
  <si>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</si>
  <si>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</si>
  <si>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</si>
  <si>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</si>
  <si>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</si>
  <si>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</si>
  <si>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</si>
  <si>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</si>
  <si>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</si>
  <si>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</si>
  <si>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</si>
  <si>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</si>
  <si>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</si>
  <si>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</si>
  <si>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</si>
  <si>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</si>
  <si>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</si>
  <si>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</si>
  <si>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</si>
  <si>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</si>
  <si>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</si>
  <si>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</si>
  <si>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</si>
  <si>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</si>
  <si>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</si>
  <si>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</si>
  <si>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</si>
  <si>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</si>
  <si>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</si>
  <si>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</si>
  <si>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</si>
  <si>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</si>
  <si>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</si>
  <si>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</si>
  <si>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</si>
  <si>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</si>
  <si>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</si>
  <si>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</si>
  <si>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</si>
  <si>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</si>
  <si>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</si>
  <si>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</si>
  <si>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</si>
  <si>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</si>
  <si>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</si>
  <si>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</si>
  <si>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</si>
  <si>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</si>
  <si>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</si>
  <si>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</si>
  <si>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</si>
  <si>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</si>
  <si>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</si>
  <si>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</si>
  <si>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</si>
  <si>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</si>
  <si>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</si>
  <si>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</si>
  <si>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</si>
  <si>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</si>
  <si>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</si>
  <si>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</si>
  <si>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</si>
  <si>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</si>
  <si>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</si>
  <si>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</si>
  <si>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</si>
  <si>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</si>
  <si>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</si>
  <si>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</si>
  <si>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</si>
  <si>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</si>
  <si>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</si>
  <si>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</si>
  <si>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</si>
  <si>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</si>
  <si>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</si>
  <si>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</si>
  <si>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</si>
  <si>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</si>
  <si>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</si>
  <si>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</si>
  <si>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</si>
  <si>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</si>
  <si>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</si>
  <si>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</si>
  <si>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</si>
  <si>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</si>
  <si>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</si>
  <si>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</si>
  <si>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</si>
  <si>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</si>
  <si>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</si>
  <si>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</si>
  <si>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</si>
  <si>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</si>
  <si>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</si>
  <si>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</si>
  <si>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</si>
  <si>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</si>
  <si>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</si>
  <si>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</si>
  <si>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</si>
  <si>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</si>
  <si>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</si>
  <si>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</si>
  <si>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</si>
  <si>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</si>
  <si>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</si>
  <si>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</si>
  <si>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</si>
  <si>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</si>
  <si>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</si>
  <si>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</si>
  <si>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</si>
  <si>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</si>
  <si>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</si>
  <si>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</si>
  <si>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</si>
  <si>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</si>
  <si>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</si>
  <si>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</si>
  <si>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</si>
  <si>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</si>
  <si>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</si>
  <si>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</si>
  <si>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</si>
  <si>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</si>
  <si>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</si>
  <si>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</si>
  <si>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</si>
  <si>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</si>
  <si>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</si>
  <si>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</si>
  <si>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</si>
  <si>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</si>
  <si>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</si>
  <si>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</si>
  <si>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</si>
  <si>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</si>
  <si>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</si>
  <si>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</si>
  <si>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</si>
  <si>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</si>
  <si>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</si>
  <si>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</si>
  <si>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</si>
  <si>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</si>
  <si>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</si>
  <si>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</si>
  <si>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</si>
  <si>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</si>
  <si>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</si>
  <si>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</si>
  <si>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</si>
  <si>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</si>
  <si>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</si>
  <si>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</si>
  <si>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</si>
  <si>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</si>
  <si>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</si>
  <si>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</si>
  <si>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</si>
  <si>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</si>
  <si>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</si>
  <si>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</si>
  <si>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</si>
  <si>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</si>
  <si>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</si>
  <si>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</si>
  <si>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</si>
  <si>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</si>
  <si>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</si>
  <si>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</si>
  <si>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</si>
  <si>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</si>
  <si>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</si>
  <si>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</si>
  <si>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</si>
  <si>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</si>
  <si>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</si>
  <si>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</si>
  <si>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</si>
  <si>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</si>
  <si>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</si>
  <si>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</si>
  <si>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</si>
  <si>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</si>
  <si>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</si>
  <si>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</si>
  <si>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</si>
  <si>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</si>
  <si>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</si>
  <si>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</si>
  <si>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</si>
  <si>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</si>
  <si>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</si>
  <si>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</si>
  <si>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</si>
  <si>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</si>
  <si>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</si>
  <si>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</si>
  <si>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</si>
  <si>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</si>
  <si>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</si>
  <si>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</si>
  <si>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</si>
  <si>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</si>
  <si>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</si>
  <si>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</si>
  <si>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</si>
  <si>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</si>
  <si>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</si>
  <si>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</si>
  <si>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</si>
  <si>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</si>
  <si>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</si>
  <si>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</si>
  <si>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</si>
  <si>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</si>
  <si>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</si>
  <si>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</si>
  <si>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</si>
  <si>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</si>
  <si>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</si>
  <si>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</si>
  <si>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</si>
  <si>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</si>
  <si>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</si>
  <si>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</si>
  <si>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</si>
  <si>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</si>
  <si>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</si>
  <si>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</si>
  <si>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</si>
  <si>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</si>
  <si>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</si>
  <si>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</si>
  <si>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</si>
  <si>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</si>
  <si>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</si>
  <si>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</si>
  <si>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</si>
  <si>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</si>
  <si>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</si>
  <si>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</si>
  <si>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</si>
  <si>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</si>
  <si>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</si>
  <si>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</si>
  <si>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</si>
  <si>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</si>
  <si>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</si>
  <si>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</si>
  <si>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</si>
  <si>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</si>
  <si>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</si>
  <si>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</si>
  <si>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</si>
  <si>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</si>
  <si>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</si>
  <si>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</si>
  <si>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</si>
  <si>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</si>
  <si>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</si>
  <si>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</si>
  <si>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</si>
  <si>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</si>
  <si>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</si>
  <si>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</si>
  <si>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</si>
  <si>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</si>
  <si>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</si>
  <si>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</si>
  <si>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</si>
  <si>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</si>
  <si>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</si>
  <si>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</si>
  <si>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</si>
  <si>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</si>
  <si>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</si>
  <si>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</si>
  <si>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</si>
  <si>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</si>
  <si>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</si>
  <si>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</si>
  <si>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</si>
  <si>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</si>
  <si>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</si>
  <si>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</si>
  <si>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</si>
  <si>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</si>
  <si>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</si>
  <si>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</si>
  <si>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</si>
  <si>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</si>
  <si>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</si>
  <si>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</si>
  <si>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</si>
  <si>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</si>
  <si>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</si>
  <si>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</si>
  <si>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</si>
  <si>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</si>
  <si>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</si>
  <si>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</si>
  <si>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</si>
  <si>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</si>
  <si>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</si>
  <si>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</si>
  <si>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</si>
  <si>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</si>
  <si>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</si>
  <si>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</si>
  <si>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</si>
  <si>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</si>
  <si>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</si>
  <si>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</si>
  <si>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</si>
  <si>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</si>
  <si>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</si>
  <si>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</si>
  <si>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</si>
  <si>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</si>
  <si>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</si>
  <si>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</si>
  <si>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</si>
  <si>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</si>
  <si>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</si>
  <si>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</si>
  <si>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</si>
  <si>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</si>
  <si>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</si>
  <si>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</si>
  <si>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</si>
  <si>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</si>
  <si>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</si>
  <si>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</si>
  <si>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</si>
  <si>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</si>
  <si>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</si>
  <si>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</si>
  <si>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</si>
  <si>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</si>
  <si>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</si>
  <si>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</si>
  <si>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</si>
  <si>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</si>
  <si>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</si>
  <si>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</si>
  <si>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</si>
  <si>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</si>
  <si>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</si>
  <si>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</si>
  <si>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</si>
  <si>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</si>
  <si>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</si>
  <si>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</si>
  <si>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</si>
  <si>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</si>
  <si>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</si>
  <si>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</si>
  <si>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</si>
  <si>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</si>
  <si>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</si>
  <si>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</si>
  <si>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</si>
  <si>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</si>
  <si>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</si>
  <si>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</si>
  <si>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</si>
  <si>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</si>
  <si>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</si>
  <si>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</si>
  <si>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</si>
  <si>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</si>
  <si>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</si>
  <si>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</si>
  <si>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</si>
  <si>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</si>
  <si>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</si>
  <si>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</si>
  <si>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</si>
  <si>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</si>
  <si>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</si>
  <si>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</si>
  <si>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</si>
  <si>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</si>
  <si>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</si>
  <si>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</si>
  <si>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</si>
  <si>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</si>
  <si>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</si>
  <si>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</si>
  <si>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</si>
  <si>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</si>
  <si>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</si>
  <si>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</si>
  <si>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</si>
  <si>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</si>
  <si>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</si>
  <si>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</si>
  <si>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</si>
  <si>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</si>
  <si>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</si>
  <si>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</si>
  <si>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</si>
  <si>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</si>
  <si>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</si>
  <si>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</si>
  <si>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</si>
  <si>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</si>
  <si>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</si>
  <si>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</si>
  <si>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</si>
  <si>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</si>
  <si>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</si>
  <si>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</si>
  <si>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</si>
  <si>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</si>
  <si>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</si>
  <si>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</si>
  <si>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</si>
  <si>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</si>
  <si>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</si>
  <si>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</si>
  <si>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</si>
  <si>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</si>
  <si>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</si>
  <si>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</si>
  <si>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</si>
  <si>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</si>
  <si>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</si>
  <si>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</si>
  <si>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</si>
  <si>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</si>
  <si>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</si>
  <si>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</si>
  <si>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</si>
  <si>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</si>
  <si>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</si>
  <si>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</si>
  <si>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</si>
  <si>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</si>
  <si>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</si>
  <si>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</si>
  <si>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</si>
  <si>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</si>
  <si>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</si>
  <si>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</si>
  <si>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</si>
  <si>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</si>
  <si>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</si>
  <si>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</si>
  <si>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</si>
  <si>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</si>
  <si>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</si>
  <si>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</si>
  <si>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</si>
  <si>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</si>
  <si>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</si>
  <si>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</si>
  <si>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</si>
  <si>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</si>
  <si>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</si>
  <si>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</si>
  <si>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</si>
  <si>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</si>
  <si>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</si>
  <si>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</si>
  <si>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</si>
  <si>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</si>
  <si>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</si>
  <si>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</si>
  <si>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</si>
  <si>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</si>
  <si>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</si>
  <si>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</si>
  <si>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</si>
  <si>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</si>
  <si>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</si>
  <si>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</si>
  <si>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</si>
  <si>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</si>
  <si>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</si>
  <si>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</si>
  <si>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</si>
  <si>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</si>
  <si>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</si>
  <si>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</si>
  <si>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</si>
  <si>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</si>
  <si>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</si>
  <si>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</si>
  <si>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</si>
  <si>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</si>
  <si>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</si>
  <si>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</si>
  <si>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</si>
  <si>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</si>
  <si>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</si>
  <si>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</si>
  <si>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</si>
  <si>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</si>
  <si>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</si>
  <si>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</si>
  <si>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</si>
  <si>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</si>
  <si>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</si>
  <si>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</si>
  <si>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</si>
  <si>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</si>
  <si>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</si>
  <si>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</si>
  <si>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</si>
  <si>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</si>
  <si>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</si>
  <si>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</si>
  <si>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</si>
  <si>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</si>
  <si>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</si>
  <si>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</si>
  <si>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</si>
  <si>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</si>
  <si>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</si>
  <si>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</si>
  <si>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</si>
  <si>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</si>
  <si>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</si>
  <si>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</si>
  <si>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</si>
  <si>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</si>
  <si>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</si>
  <si>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</si>
  <si>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</si>
  <si>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</si>
  <si>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</si>
  <si>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</si>
  <si>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</si>
  <si>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</si>
  <si>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</si>
  <si>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</si>
  <si>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</si>
  <si>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</si>
  <si>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</si>
  <si>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</si>
  <si>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</si>
  <si>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</si>
  <si>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</si>
  <si>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</si>
  <si>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</si>
  <si>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</si>
  <si>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</si>
  <si>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</si>
  <si>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</si>
  <si>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</si>
  <si>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</si>
  <si>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</si>
  <si>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</si>
  <si>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</si>
  <si>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</si>
  <si>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</si>
  <si>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</si>
  <si>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</si>
  <si>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</si>
  <si>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</si>
  <si>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</si>
  <si>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</si>
  <si>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</si>
  <si>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</si>
  <si>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</si>
  <si>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</si>
  <si>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</si>
  <si>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</si>
  <si>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</si>
  <si>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</si>
  <si>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</si>
  <si>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</si>
  <si>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</si>
  <si>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</si>
  <si>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</si>
  <si>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</si>
  <si>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</si>
  <si>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</si>
  <si>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</si>
  <si>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</si>
  <si>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</si>
  <si>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</si>
  <si>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</si>
  <si>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</si>
  <si>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</si>
  <si>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</si>
  <si>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</si>
  <si>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</si>
  <si>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</si>
  <si>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</si>
  <si>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</si>
  <si>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</si>
  <si>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</si>
  <si>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</si>
  <si>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</si>
  <si>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</si>
  <si>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</si>
  <si>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</si>
  <si>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</si>
  <si>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</si>
  <si>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</si>
  <si>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</si>
  <si>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</si>
  <si>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</si>
  <si>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</si>
  <si>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</si>
  <si>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</si>
  <si>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</si>
  <si>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</si>
  <si>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</si>
  <si>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</si>
  <si>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</si>
  <si>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</si>
  <si>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</si>
  <si>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</si>
  <si>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</si>
  <si>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</si>
  <si>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</si>
  <si>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</si>
  <si>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</si>
  <si>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</si>
  <si>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</si>
  <si>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</si>
  <si>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</si>
  <si>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</si>
  <si>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</si>
  <si>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</si>
  <si>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</si>
  <si>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</si>
  <si>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</si>
  <si>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</si>
  <si>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</si>
  <si>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</si>
  <si>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</si>
  <si>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</si>
  <si>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</si>
  <si>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</si>
  <si>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</si>
  <si>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</si>
  <si>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</si>
  <si>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</si>
  <si>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</si>
  <si>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</si>
  <si>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</si>
  <si>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</si>
  <si>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</si>
  <si>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</si>
  <si>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</si>
  <si>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</si>
  <si>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</si>
  <si>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</si>
  <si>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</si>
  <si>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</si>
  <si>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</si>
  <si>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</si>
  <si>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</si>
  <si>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</si>
  <si>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</si>
  <si>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</si>
  <si>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</si>
  <si>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</si>
  <si>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</si>
  <si>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</si>
  <si>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</si>
  <si>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</si>
  <si>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</si>
  <si>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</si>
  <si>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</si>
  <si>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</si>
  <si>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</si>
  <si>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</si>
  <si>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</si>
  <si>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</si>
  <si>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</si>
  <si>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</si>
  <si>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</si>
  <si>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</si>
  <si>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</si>
  <si>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</si>
  <si>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</si>
  <si>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</si>
  <si>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</si>
  <si>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</si>
  <si>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</si>
  <si>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</si>
  <si>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</si>
  <si>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</si>
  <si>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</si>
  <si>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</si>
  <si>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</si>
  <si>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</si>
  <si>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</si>
  <si>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</si>
  <si>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</si>
  <si>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</si>
  <si>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</si>
  <si>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</si>
  <si>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</si>
  <si>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</si>
  <si>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</si>
  <si>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</si>
  <si>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</si>
  <si>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</si>
  <si>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</si>
  <si>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</si>
  <si>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</si>
  <si>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</si>
  <si>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</si>
  <si>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</si>
  <si>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</si>
  <si>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</si>
  <si>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</si>
  <si>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</si>
  <si>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</si>
  <si>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</si>
  <si>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</si>
  <si>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</si>
  <si>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</si>
  <si>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</si>
  <si>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</si>
  <si>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</si>
  <si>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</si>
  <si>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</si>
  <si>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</si>
  <si>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</si>
  <si>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</si>
  <si>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</si>
  <si>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</si>
  <si>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</si>
  <si>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</si>
  <si>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</si>
  <si>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</si>
  <si>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</si>
  <si>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</si>
  <si>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</si>
  <si>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</si>
  <si>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</si>
  <si>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</si>
  <si>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</si>
  <si>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</si>
  <si>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</si>
  <si>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</si>
  <si>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</si>
  <si>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</si>
  <si>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</si>
  <si>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</si>
  <si>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</si>
  <si>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</si>
  <si>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</si>
  <si>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</si>
  <si>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</si>
  <si>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</si>
  <si>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</si>
  <si>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</si>
  <si>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</si>
  <si>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</si>
  <si>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</si>
  <si>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</si>
  <si>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</si>
  <si>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</si>
  <si>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</si>
  <si>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</si>
  <si>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</si>
  <si>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</si>
  <si>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</si>
  <si>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</si>
  <si>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</si>
  <si>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</si>
  <si>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</si>
  <si>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</si>
  <si>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</si>
  <si>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</si>
  <si>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</si>
  <si>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</si>
  <si>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</si>
  <si>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</si>
  <si>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</si>
  <si>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</si>
  <si>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</si>
  <si>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</si>
  <si>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</si>
  <si>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</si>
  <si>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</si>
  <si>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</si>
  <si>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</si>
  <si>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</si>
  <si>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</si>
  <si>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</si>
  <si>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</si>
  <si>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</si>
  <si>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</si>
  <si>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</si>
  <si>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</si>
  <si>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</si>
  <si>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</si>
  <si>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</si>
  <si>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</si>
  <si>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</si>
  <si>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</si>
  <si>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</si>
  <si>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</si>
  <si>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</si>
  <si>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</si>
  <si>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</si>
  <si>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</si>
  <si>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</si>
  <si>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</si>
  <si>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</si>
  <si>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</si>
  <si>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</si>
  <si>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</si>
  <si>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</si>
  <si>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</si>
  <si>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</si>
  <si>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</si>
  <si>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</si>
  <si>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</si>
  <si>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</si>
  <si>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</si>
  <si>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</si>
  <si>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</si>
  <si>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</si>
  <si>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</si>
  <si>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</si>
  <si>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</si>
  <si>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</si>
  <si>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</si>
  <si>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</si>
  <si>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</si>
  <si>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</si>
  <si>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</si>
  <si>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</si>
  <si>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</si>
  <si>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</si>
  <si>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</si>
  <si>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</si>
  <si>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</si>
  <si>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</si>
  <si>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</si>
  <si>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</si>
  <si>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</si>
  <si>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</si>
  <si>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</si>
  <si>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</si>
  <si>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</si>
  <si>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</si>
  <si>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</si>
  <si>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</si>
  <si>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</si>
  <si>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</si>
  <si>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</si>
  <si>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</si>
  <si>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</si>
  <si>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</si>
  <si>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</si>
  <si>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</si>
  <si>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</si>
  <si>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</si>
  <si>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</si>
  <si>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</si>
  <si>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</si>
  <si>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</si>
  <si>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</si>
  <si>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</si>
  <si>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</si>
  <si>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</si>
  <si>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</si>
  <si>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</si>
  <si>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</si>
  <si>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</si>
  <si>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</si>
  <si>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</si>
  <si>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</si>
  <si>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</si>
  <si>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</si>
  <si>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</si>
  <si>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</si>
  <si>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</si>
  <si>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</si>
  <si>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</si>
  <si>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</si>
  <si>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</si>
  <si>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</si>
  <si>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</si>
  <si>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</si>
  <si>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</si>
  <si>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</si>
  <si>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</si>
  <si>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</si>
  <si>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</si>
  <si>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</si>
  <si>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</si>
  <si>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</si>
  <si>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</si>
  <si>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</si>
  <si>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</si>
  <si>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</si>
  <si>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</si>
  <si>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</si>
  <si>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</si>
  <si>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</si>
  <si>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</si>
  <si>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</si>
  <si>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</si>
  <si>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</si>
  <si>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</si>
  <si>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</si>
  <si>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</si>
  <si>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</si>
  <si>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</si>
  <si>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</si>
  <si>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</si>
  <si>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</si>
  <si>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</si>
  <si>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</si>
  <si>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</si>
  <si>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</si>
  <si>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</si>
  <si>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</si>
  <si>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</si>
  <si>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</si>
  <si>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</si>
  <si>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</si>
  <si>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</si>
  <si>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</si>
  <si>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</si>
  <si>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</si>
  <si>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</si>
  <si>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</si>
  <si>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</si>
  <si>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</si>
  <si>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</si>
  <si>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</si>
  <si>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</si>
  <si>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</si>
  <si>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</si>
  <si>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</si>
  <si>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</si>
  <si>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</si>
  <si>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</si>
  <si>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</si>
  <si>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</si>
  <si>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</si>
  <si>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</si>
  <si>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</si>
  <si>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</si>
  <si>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</si>
  <si>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</si>
  <si>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</si>
  <si>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</si>
  <si>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</si>
  <si>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</si>
  <si>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</si>
  <si>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</si>
  <si>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</si>
  <si>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</si>
  <si>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</si>
  <si>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</si>
  <si>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</si>
  <si>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</si>
  <si>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</si>
  <si>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</si>
  <si>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</si>
  <si>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</si>
  <si>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</si>
  <si>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</si>
  <si>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</si>
  <si>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</si>
  <si>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</si>
  <si>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</si>
  <si>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</si>
  <si>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</si>
  <si>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</si>
  <si>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</si>
  <si>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</si>
  <si>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</si>
  <si>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</si>
  <si>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</si>
  <si>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</si>
  <si>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</si>
  <si>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</si>
  <si>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</si>
  <si>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</si>
  <si>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</si>
  <si>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</si>
  <si>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</si>
  <si>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</si>
  <si>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</si>
  <si>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</si>
  <si>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</si>
  <si>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</si>
  <si>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</si>
  <si>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</si>
  <si>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</si>
  <si>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</si>
  <si>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</si>
  <si>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</si>
  <si>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</si>
  <si>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</si>
  <si>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</si>
  <si>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</si>
  <si>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</si>
  <si>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</si>
  <si>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</si>
  <si>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</si>
  <si>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</si>
  <si>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</si>
  <si>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</si>
  <si>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</si>
  <si>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</si>
  <si>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</si>
  <si>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</si>
  <si>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</si>
  <si>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</si>
  <si>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</si>
  <si>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</si>
  <si>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</si>
  <si>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</si>
  <si>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</si>
  <si>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</si>
  <si>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</si>
  <si>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</si>
  <si>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</si>
  <si>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</si>
  <si>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</si>
  <si>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</si>
  <si>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</si>
  <si>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</si>
  <si>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</si>
  <si>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</si>
  <si>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</si>
  <si>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</si>
  <si>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</si>
  <si>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</si>
  <si>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</si>
  <si>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</si>
  <si>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</si>
  <si>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</si>
  <si>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</si>
  <si>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</si>
  <si>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</si>
  <si>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</si>
  <si>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</si>
  <si>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</si>
  <si>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</si>
  <si>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</si>
  <si>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</si>
  <si>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</si>
  <si>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</si>
  <si>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</si>
  <si>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</si>
  <si>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</si>
  <si>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</si>
  <si>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</si>
  <si>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</si>
  <si>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</si>
  <si>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</si>
  <si>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</si>
  <si>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</si>
  <si>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</si>
  <si>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</si>
  <si>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</si>
  <si>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</si>
  <si>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</si>
  <si>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</si>
  <si>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</si>
  <si>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</si>
  <si>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</si>
  <si>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</si>
  <si>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</si>
  <si>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</si>
  <si>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</si>
  <si>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</si>
  <si>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</si>
  <si>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</si>
  <si>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</si>
  <si>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</si>
  <si>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</si>
  <si>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</si>
  <si>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</si>
  <si>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</si>
  <si>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</si>
  <si>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</si>
  <si>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</si>
  <si>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</si>
  <si>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</si>
  <si>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</si>
  <si>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</si>
  <si>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</si>
  <si>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</si>
  <si>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</si>
  <si>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</si>
  <si>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</si>
  <si>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</si>
  <si>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</si>
  <si>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</si>
  <si>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</si>
  <si>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</si>
  <si>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</si>
  <si>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</si>
  <si>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</si>
  <si>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</si>
  <si>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</si>
  <si>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</si>
  <si>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</si>
  <si>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</si>
  <si>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</si>
  <si>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</si>
  <si>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</si>
  <si>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</si>
  <si>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</si>
  <si>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</si>
  <si>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</si>
  <si>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</si>
  <si>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</si>
  <si>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</si>
  <si>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</si>
  <si>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</si>
  <si>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</si>
  <si>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</si>
  <si>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</si>
  <si>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</si>
  <si>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</si>
  <si>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</si>
  <si>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</si>
  <si>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</si>
  <si>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</si>
  <si>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</si>
  <si>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</si>
  <si>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</si>
  <si>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</si>
  <si>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</si>
  <si>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</si>
  <si>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</si>
  <si>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</si>
  <si>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</si>
  <si>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</si>
  <si>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</si>
  <si>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</si>
  <si>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</si>
  <si>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</si>
  <si>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</si>
  <si>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</si>
  <si>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</si>
  <si>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</si>
  <si>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</si>
  <si>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</si>
  <si>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</si>
  <si>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</si>
  <si>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</si>
  <si>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</si>
  <si>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</si>
  <si>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</si>
  <si>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</si>
  <si>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</si>
  <si>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</si>
  <si>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</si>
  <si>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</si>
  <si>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</si>
  <si>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</si>
  <si>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</si>
  <si>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</si>
  <si>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</si>
  <si>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</si>
  <si>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</si>
  <si>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</si>
  <si>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</si>
  <si>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</si>
  <si>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</si>
  <si>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</si>
  <si>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</si>
  <si>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</si>
  <si>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</si>
  <si>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</si>
  <si>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</si>
  <si>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</si>
  <si>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</si>
  <si>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</si>
  <si>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</si>
  <si>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</si>
  <si>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</si>
  <si>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</si>
  <si>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</si>
  <si>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</si>
  <si>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</si>
  <si>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</si>
  <si>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</si>
  <si>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</si>
  <si>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</si>
  <si>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</si>
  <si>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</si>
  <si>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</si>
  <si>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</si>
  <si>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</si>
  <si>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</si>
  <si>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</si>
  <si>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</si>
  <si>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</si>
  <si>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</si>
  <si>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</si>
  <si>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</si>
  <si>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</si>
  <si>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</si>
  <si>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</si>
  <si>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</si>
  <si>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</si>
  <si>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</si>
  <si>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</si>
  <si>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</si>
  <si>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</si>
  <si>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</si>
  <si>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</si>
  <si>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</si>
  <si>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</si>
  <si>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</si>
  <si>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</si>
  <si>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</si>
  <si>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</si>
  <si>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</si>
  <si>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</si>
  <si>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</si>
  <si>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</si>
  <si>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</si>
  <si>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</si>
  <si>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</si>
  <si>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</si>
  <si>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</si>
  <si>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</si>
  <si>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</si>
  <si>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</si>
  <si>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</si>
  <si>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</si>
  <si>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</si>
  <si>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</si>
  <si>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</si>
  <si>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</si>
  <si>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</si>
  <si>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</si>
  <si>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</si>
  <si>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</si>
  <si>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</si>
  <si>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</si>
  <si>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</si>
  <si>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</si>
  <si>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</si>
  <si>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</si>
  <si>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</si>
  <si>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</si>
  <si>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</si>
  <si>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</si>
  <si>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</si>
  <si>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</si>
  <si>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</si>
  <si>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</si>
  <si>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</si>
  <si>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</si>
  <si>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</si>
  <si>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</si>
  <si>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</si>
  <si>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</si>
  <si>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</si>
  <si>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</si>
  <si>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</si>
  <si>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</si>
  <si>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</si>
  <si>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</si>
  <si>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</si>
  <si>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</si>
  <si>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</si>
  <si>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</si>
  <si>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</si>
  <si>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</si>
  <si>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</si>
  <si>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</si>
  <si>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</si>
  <si>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</si>
  <si>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</si>
  <si>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</si>
  <si>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</si>
  <si>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</si>
  <si>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</si>
  <si>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</si>
  <si>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</si>
  <si>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</si>
  <si>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</si>
  <si>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</si>
  <si>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</si>
  <si>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</si>
  <si>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</si>
  <si>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</si>
  <si>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</si>
  <si>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</si>
  <si>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</si>
  <si>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</si>
  <si>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</si>
  <si>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</si>
  <si>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</si>
  <si>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</si>
  <si>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</si>
  <si>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</si>
  <si>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</si>
  <si>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</si>
  <si>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</si>
  <si>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</si>
  <si>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</si>
  <si>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</si>
  <si>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</si>
  <si>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</si>
  <si>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</si>
  <si>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</si>
  <si>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</si>
  <si>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</si>
  <si>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</si>
  <si>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</si>
  <si>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</si>
  <si>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</si>
  <si>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</si>
  <si>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</si>
  <si>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</si>
  <si>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</si>
  <si>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</si>
  <si>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</si>
  <si>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</si>
  <si>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</si>
  <si>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</si>
  <si>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</si>
  <si>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</si>
  <si>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</si>
  <si>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</si>
  <si>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</si>
  <si>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</si>
  <si>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</si>
  <si>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</si>
  <si>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</si>
  <si>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</si>
  <si>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</si>
  <si>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</si>
  <si>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</si>
  <si>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</si>
  <si>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</si>
  <si>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</si>
  <si>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</si>
  <si>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</si>
  <si>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</si>
  <si>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</si>
  <si>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</si>
  <si>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</si>
  <si>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</si>
  <si>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</si>
  <si>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</si>
  <si>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</si>
  <si>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</si>
  <si>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</si>
  <si>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</si>
  <si>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</si>
  <si>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</si>
  <si>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</si>
  <si>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</si>
  <si>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</si>
  <si>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</si>
  <si>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</si>
  <si>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</si>
  <si>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</si>
  <si>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</si>
  <si>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</si>
  <si>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</si>
  <si>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</si>
  <si>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</si>
  <si>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</si>
  <si>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</si>
  <si>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</si>
  <si>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</si>
  <si>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</si>
  <si>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</si>
  <si>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</si>
  <si>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</si>
  <si>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</si>
  <si>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</si>
  <si>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</si>
  <si>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</si>
  <si>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</si>
  <si>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</si>
  <si>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</si>
  <si>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</si>
  <si>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</si>
  <si>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</si>
  <si>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</si>
  <si>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</si>
  <si>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</si>
  <si>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</si>
  <si>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</si>
  <si>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</si>
  <si>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</si>
  <si>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</si>
  <si>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</si>
  <si>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</si>
  <si>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</si>
  <si>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</si>
  <si>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</si>
  <si>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</si>
  <si>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</si>
  <si>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</si>
  <si>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</si>
  <si>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</si>
  <si>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</si>
  <si>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</si>
  <si>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</si>
  <si>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</si>
  <si>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</si>
  <si>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</si>
  <si>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</si>
  <si>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</si>
  <si>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</si>
  <si>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</si>
  <si>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</si>
  <si>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</si>
  <si>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</si>
  <si>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</si>
  <si>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</si>
  <si>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</si>
  <si>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</si>
  <si>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</si>
  <si>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</si>
  <si>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</si>
  <si>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</si>
  <si>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</si>
  <si>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</si>
  <si>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</si>
  <si>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</si>
  <si>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</si>
  <si>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</si>
  <si>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</si>
  <si>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</si>
  <si>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</si>
  <si>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</si>
  <si>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</si>
  <si>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</si>
  <si>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</si>
  <si>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</si>
  <si>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</si>
  <si>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</si>
  <si>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</si>
  <si>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</si>
  <si>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</si>
  <si>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</si>
  <si>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</si>
  <si>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</si>
  <si>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</si>
  <si>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</si>
  <si>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</si>
  <si>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</si>
  <si>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</si>
  <si>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</si>
  <si>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</si>
  <si>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</si>
  <si>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</si>
  <si>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</si>
  <si>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</si>
  <si>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</si>
  <si>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</si>
  <si>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</si>
  <si>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</si>
  <si>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</si>
  <si>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</si>
  <si>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</si>
  <si>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</si>
  <si>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</si>
  <si>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</si>
  <si>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</si>
  <si>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</si>
  <si>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</si>
  <si>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</si>
  <si>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</si>
  <si>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</si>
  <si>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</si>
  <si>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</si>
  <si>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</si>
  <si>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</si>
  <si>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</si>
  <si>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</si>
  <si>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</si>
  <si>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</si>
  <si>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</si>
  <si>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</si>
  <si>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</si>
  <si>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</si>
  <si>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</si>
  <si>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</si>
  <si>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</si>
  <si>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</si>
  <si>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</si>
  <si>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</si>
  <si>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</si>
  <si>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</si>
  <si>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</si>
  <si>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</si>
  <si>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</si>
  <si>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</si>
  <si>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</si>
  <si>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</si>
  <si>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</si>
  <si>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</si>
  <si>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</si>
  <si>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</si>
  <si>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</si>
  <si>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</si>
  <si>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</si>
  <si>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</si>
  <si>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</si>
  <si>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</si>
  <si>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</si>
  <si>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</si>
  <si>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</si>
  <si>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</si>
  <si>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</si>
  <si>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</si>
  <si>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</si>
  <si>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</si>
  <si>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</si>
  <si>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</si>
  <si>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</si>
  <si>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</si>
  <si>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</si>
  <si>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</si>
  <si>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</si>
  <si>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</si>
  <si>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</si>
  <si>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</si>
  <si>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</si>
  <si>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</si>
  <si>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</si>
  <si>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</si>
  <si>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</si>
  <si>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</si>
  <si>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</si>
  <si>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</si>
  <si>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</si>
  <si>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</si>
  <si>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</si>
  <si>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</si>
  <si>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</si>
  <si>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</si>
  <si>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</si>
  <si>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</si>
  <si>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</si>
  <si>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</si>
  <si>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</si>
  <si>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</si>
  <si>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</si>
  <si>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</si>
  <si>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</si>
  <si>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</si>
  <si>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</si>
  <si>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</si>
  <si>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</si>
  <si>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</si>
  <si>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</si>
  <si>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</si>
  <si>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</si>
  <si>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</si>
  <si>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</si>
  <si>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</si>
  <si>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</si>
  <si>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</si>
  <si>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</si>
  <si>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</si>
  <si>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</si>
  <si>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</si>
  <si>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</si>
  <si>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</si>
  <si>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</si>
  <si>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</si>
  <si>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</si>
  <si>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</si>
  <si>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</si>
  <si>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</si>
  <si>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</si>
  <si>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</si>
  <si>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</si>
  <si>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</si>
  <si>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</si>
  <si>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</si>
  <si>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</si>
  <si>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</si>
  <si>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</si>
  <si>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</si>
  <si>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</si>
  <si>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</si>
  <si>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</si>
  <si>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</si>
  <si>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</si>
  <si>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</si>
  <si>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</si>
  <si>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</si>
  <si>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</si>
  <si>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</si>
  <si>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</si>
  <si>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</si>
  <si>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</si>
  <si>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</si>
  <si>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</si>
  <si>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</si>
  <si>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</si>
  <si>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</si>
  <si>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</si>
  <si>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</si>
  <si>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</si>
  <si>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</si>
  <si>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</si>
  <si>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</si>
  <si>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</si>
  <si>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</si>
  <si>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</si>
  <si>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</si>
  <si>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</si>
  <si>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</si>
  <si>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</si>
  <si>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</si>
  <si>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</si>
  <si>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</si>
  <si>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</si>
  <si>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</si>
  <si>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</si>
  <si>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</si>
  <si>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</si>
  <si>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</si>
  <si>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</si>
  <si>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</si>
  <si>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</si>
  <si>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</si>
  <si>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</si>
  <si>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</si>
  <si>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</si>
  <si>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</si>
  <si>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</si>
  <si>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</si>
  <si>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</si>
  <si>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</si>
  <si>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</si>
  <si>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</si>
  <si>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</si>
  <si>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</si>
  <si>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</si>
  <si>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</si>
  <si>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</si>
  <si>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</si>
  <si>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</si>
  <si>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</si>
  <si>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</si>
  <si>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</si>
  <si>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</si>
  <si>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</si>
  <si>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</si>
  <si>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</si>
  <si>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</si>
  <si>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</si>
  <si>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</si>
  <si>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</si>
  <si>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</si>
  <si>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</si>
  <si>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</si>
  <si>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</si>
  <si>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</si>
  <si>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</si>
  <si>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</si>
  <si>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</si>
  <si>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</si>
  <si>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</si>
  <si>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</si>
  <si>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</si>
  <si>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</si>
  <si>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</si>
  <si>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</si>
  <si>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</si>
  <si>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</si>
  <si>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</si>
  <si>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</si>
  <si>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</si>
  <si>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</si>
  <si>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</si>
  <si>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</si>
  <si>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</si>
  <si>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</si>
  <si>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</si>
  <si>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</si>
  <si>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</si>
  <si>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</si>
  <si>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</si>
  <si>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</si>
  <si>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</si>
  <si>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</si>
  <si>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</si>
  <si>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</si>
  <si>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</si>
  <si>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</si>
  <si>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</si>
  <si>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</si>
  <si>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</si>
  <si>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</si>
  <si>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</si>
  <si>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</si>
  <si>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</si>
  <si>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</si>
  <si>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</si>
  <si>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</si>
  <si>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</si>
  <si>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</si>
  <si>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</si>
  <si>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</si>
  <si>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</si>
  <si>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</si>
  <si>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</si>
  <si>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</si>
  <si>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</si>
  <si>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</si>
  <si>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</si>
  <si>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</si>
  <si>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</si>
  <si>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</si>
  <si>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</si>
  <si>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</si>
  <si>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</si>
  <si>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</si>
  <si>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</si>
  <si>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</si>
  <si>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</si>
  <si>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</si>
  <si>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</si>
  <si>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</si>
  <si>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</si>
  <si>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</si>
  <si>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</si>
  <si>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</si>
  <si>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</si>
  <si>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</si>
  <si>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</si>
  <si>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</si>
  <si>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</si>
  <si>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</si>
  <si>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</si>
  <si>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</si>
  <si>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</si>
  <si>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</si>
  <si>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</si>
  <si>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</si>
  <si>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</si>
  <si>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</si>
  <si>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</si>
  <si>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</si>
  <si>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</si>
  <si>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</si>
  <si>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</si>
  <si>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</si>
  <si>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</si>
  <si>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</si>
  <si>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</si>
  <si>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</si>
  <si>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</si>
  <si>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</si>
  <si>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</si>
  <si>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</si>
  <si>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</si>
  <si>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</si>
  <si>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</si>
  <si>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</si>
  <si>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</si>
  <si>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</si>
  <si>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</si>
  <si>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</si>
  <si>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</si>
  <si>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</si>
  <si>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</si>
  <si>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</si>
  <si>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</si>
  <si>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</si>
  <si>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</si>
  <si>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</si>
  <si>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</si>
  <si>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</si>
  <si>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</si>
  <si>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</si>
  <si>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</si>
  <si>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</si>
  <si>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</si>
  <si>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</si>
  <si>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</si>
  <si>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</si>
  <si>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</si>
  <si>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</si>
  <si>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</si>
  <si>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</si>
  <si>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</si>
  <si>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</si>
  <si>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</si>
  <si>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</si>
  <si>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</si>
  <si>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</si>
  <si>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</si>
  <si>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</si>
  <si>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</si>
  <si>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</si>
  <si>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</si>
  <si>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</si>
  <si>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</si>
  <si>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</si>
  <si>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</si>
  <si>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</si>
  <si>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</si>
  <si>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</si>
  <si>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</si>
  <si>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</si>
  <si>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</si>
  <si>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</si>
  <si>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</si>
  <si>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</si>
  <si>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</si>
  <si>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</si>
  <si>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</si>
  <si>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</si>
  <si>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</si>
  <si>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</si>
  <si>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</si>
  <si>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</si>
  <si>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</si>
  <si>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</si>
  <si>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</si>
  <si>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</si>
  <si>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</si>
  <si>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</si>
  <si>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</si>
  <si>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</si>
  <si>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</si>
  <si>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</si>
  <si>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</si>
  <si>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</si>
  <si>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</si>
  <si>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</si>
  <si>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</si>
  <si>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</si>
  <si>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</si>
  <si>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</si>
  <si>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</si>
  <si>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</si>
  <si>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</si>
  <si>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</si>
  <si>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</si>
  <si>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</si>
  <si>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</si>
  <si>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</si>
  <si>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</si>
  <si>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</si>
  <si>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</si>
  <si>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</si>
  <si>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</si>
  <si>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</si>
  <si>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</si>
  <si>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</si>
  <si>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</si>
  <si>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</si>
  <si>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</si>
  <si>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</si>
  <si>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</si>
  <si>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</si>
  <si>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</si>
  <si>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</si>
  <si>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</si>
  <si>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</si>
  <si>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</si>
  <si>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</si>
  <si>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</si>
  <si>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</si>
  <si>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</si>
  <si>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</si>
  <si>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</si>
  <si>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</si>
  <si>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</si>
  <si>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</si>
  <si>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</si>
  <si>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</si>
  <si>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</si>
  <si>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</si>
  <si>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</si>
  <si>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</si>
  <si>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</si>
  <si>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</si>
  <si>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</si>
  <si>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</si>
  <si>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</si>
  <si>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</si>
  <si>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</si>
  <si>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</si>
  <si>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</si>
  <si>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</si>
  <si>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</si>
  <si>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</si>
  <si>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</si>
  <si>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</si>
  <si>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</si>
  <si>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</si>
  <si>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</si>
  <si>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</si>
  <si>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</si>
  <si>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</si>
  <si>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</si>
  <si>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</si>
  <si>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</si>
  <si>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</si>
  <si>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</si>
  <si>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</si>
  <si>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</si>
  <si>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</si>
  <si>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</si>
  <si>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</si>
  <si>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</si>
  <si>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</si>
  <si>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</si>
  <si>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</si>
  <si>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</si>
  <si>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</si>
  <si>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</si>
  <si>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</si>
  <si>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</si>
  <si>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</si>
  <si>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</si>
  <si>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</si>
  <si>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</si>
  <si>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</si>
  <si>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</si>
  <si>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</si>
  <si>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</si>
  <si>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</si>
  <si>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</si>
  <si>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</si>
  <si>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</si>
  <si>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</si>
  <si>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</si>
  <si>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</si>
  <si>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</si>
  <si>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</si>
  <si>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</si>
  <si>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</si>
  <si>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</si>
  <si>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</si>
  <si>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</si>
  <si>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</si>
  <si>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</si>
  <si>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</si>
  <si>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</si>
  <si>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</si>
  <si>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</si>
  <si>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</si>
  <si>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</si>
  <si>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</si>
  <si>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</si>
  <si>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</si>
  <si>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</si>
  <si>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</si>
  <si>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</si>
  <si>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</si>
  <si>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</si>
  <si>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</si>
  <si>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</si>
  <si>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</si>
  <si>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</si>
  <si>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</si>
  <si>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</si>
  <si>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</si>
  <si>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</si>
  <si>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</si>
  <si>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</si>
  <si>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</si>
  <si>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</si>
  <si>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</si>
  <si>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</si>
  <si>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</si>
  <si>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</si>
  <si>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</si>
  <si>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</si>
  <si>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</si>
  <si>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</si>
  <si>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</si>
  <si>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</si>
  <si>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</si>
  <si>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</si>
  <si>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</si>
  <si>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</si>
  <si>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</si>
  <si>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</si>
  <si>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</si>
  <si>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</si>
  <si>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</si>
  <si>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</si>
  <si>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</si>
  <si>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</si>
  <si>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</si>
  <si>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</si>
  <si>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</si>
  <si>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</si>
  <si>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</si>
  <si>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</si>
  <si>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</si>
  <si>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</si>
  <si>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</si>
  <si>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</si>
  <si>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</si>
  <si>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</si>
  <si>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</si>
  <si>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</si>
  <si>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</si>
  <si>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</si>
  <si>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</si>
  <si>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</si>
  <si>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</si>
  <si>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</si>
  <si>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</si>
  <si>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</si>
  <si>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</si>
  <si>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</si>
  <si>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</si>
  <si>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</si>
  <si>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</si>
  <si>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</si>
  <si>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</si>
  <si>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</si>
  <si>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</si>
  <si>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</si>
  <si>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</si>
  <si>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</si>
  <si>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</si>
  <si>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</si>
  <si>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</si>
  <si>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</si>
  <si>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</si>
  <si>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</si>
  <si>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</si>
  <si>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</si>
  <si>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</si>
  <si>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</si>
  <si>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</si>
  <si>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</si>
  <si>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</si>
  <si>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</si>
  <si>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</si>
  <si>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</si>
  <si>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</si>
  <si>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</si>
  <si>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</si>
  <si>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</si>
  <si>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</si>
  <si>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</si>
  <si>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</si>
  <si>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</si>
  <si>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</si>
  <si>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</si>
  <si>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</si>
  <si>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</si>
  <si>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</si>
  <si>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</si>
  <si>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</si>
  <si>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</si>
  <si>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</si>
  <si>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</si>
  <si>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</si>
  <si>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</si>
  <si>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</si>
  <si>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</si>
  <si>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</si>
  <si>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</si>
  <si>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</si>
  <si>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</si>
  <si>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</si>
  <si>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</si>
  <si>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</si>
  <si>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</si>
  <si>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</si>
  <si>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</si>
  <si>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</si>
  <si>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</si>
  <si>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</si>
  <si>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</si>
  <si>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</si>
  <si>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</si>
  <si>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</si>
  <si>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</si>
  <si>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</si>
  <si>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</si>
  <si>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</si>
  <si>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</si>
  <si>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</si>
  <si>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</si>
  <si>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</si>
  <si>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</si>
  <si>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</si>
  <si>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</si>
  <si>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</si>
  <si>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</si>
  <si>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</si>
  <si>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</si>
  <si>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</si>
  <si>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</si>
  <si>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</si>
  <si>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</si>
  <si>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</si>
  <si>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</si>
  <si>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</si>
  <si>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</si>
  <si>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</si>
  <si>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</si>
  <si>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</si>
  <si>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</si>
  <si>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</si>
  <si>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</si>
  <si>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</si>
  <si>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</si>
  <si>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</si>
  <si>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</si>
  <si>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</si>
  <si>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</si>
  <si>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</si>
  <si>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</si>
  <si>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</si>
  <si>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</si>
  <si>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</si>
  <si>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</si>
  <si>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</si>
  <si>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</si>
  <si>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</si>
  <si>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</si>
  <si>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</si>
  <si>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</si>
  <si>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</si>
  <si>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</si>
  <si>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</si>
  <si>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</si>
  <si>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</si>
  <si>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</si>
  <si>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</si>
  <si>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</si>
  <si>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</si>
  <si>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</si>
  <si>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</si>
  <si>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</si>
  <si>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</si>
  <si>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</si>
  <si>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</si>
  <si>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</si>
  <si>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</si>
  <si>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</si>
  <si>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</si>
  <si>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</si>
  <si>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</si>
  <si>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</si>
  <si>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</si>
  <si>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</si>
  <si>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</si>
  <si>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</si>
  <si>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</si>
  <si>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</si>
  <si>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</si>
  <si>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</si>
  <si>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</si>
  <si>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</si>
  <si>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</si>
  <si>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</si>
  <si>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</si>
  <si>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</si>
  <si>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</si>
  <si>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</si>
  <si>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</si>
  <si>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</si>
  <si>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</si>
  <si>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</si>
  <si>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</si>
  <si>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</si>
  <si>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</si>
  <si>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</si>
  <si>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</si>
  <si>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</si>
  <si>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</si>
  <si>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</si>
  <si>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</si>
  <si>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</si>
  <si>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</si>
  <si>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</si>
  <si>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</si>
  <si>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</si>
  <si>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</si>
  <si>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</si>
  <si>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</si>
  <si>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</si>
  <si>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</si>
  <si>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</si>
  <si>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</si>
  <si>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</si>
  <si>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</si>
  <si>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</si>
  <si>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</si>
  <si>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</si>
  <si>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</si>
  <si>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</si>
  <si>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</si>
  <si>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</si>
  <si>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</si>
  <si>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</si>
  <si>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</si>
  <si>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</si>
  <si>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</si>
  <si>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</si>
  <si>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</si>
  <si>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</si>
  <si>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</si>
  <si>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</si>
  <si>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</si>
  <si>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</si>
  <si>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</si>
  <si>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</si>
  <si>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</si>
  <si>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</si>
  <si>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</si>
  <si>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</si>
  <si>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</si>
  <si>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</si>
  <si>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</si>
  <si>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</si>
  <si>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</si>
  <si>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</si>
  <si>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</si>
  <si>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</si>
  <si>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</si>
  <si>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</si>
  <si>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</si>
  <si>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</si>
  <si>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</si>
  <si>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</si>
  <si>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</si>
  <si>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</si>
  <si>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</si>
  <si>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</si>
  <si>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</si>
  <si>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</si>
  <si>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</si>
  <si>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</si>
  <si>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</si>
  <si>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</si>
  <si>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</si>
  <si>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</si>
  <si>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</si>
  <si>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</si>
  <si>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</si>
  <si>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</si>
  <si>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</si>
  <si>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</si>
  <si>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</si>
  <si>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</si>
  <si>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</si>
  <si>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</si>
  <si>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</si>
  <si>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</si>
  <si>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</si>
  <si>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</si>
  <si>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</si>
  <si>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</si>
  <si>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</si>
  <si>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</si>
  <si>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</si>
  <si>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</si>
  <si>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</si>
  <si>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</si>
  <si>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</si>
  <si>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</si>
  <si>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</si>
  <si>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</si>
  <si>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</si>
  <si>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</si>
  <si>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</si>
  <si>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</si>
  <si>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</si>
  <si>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</si>
  <si>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</si>
  <si>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</si>
  <si>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</si>
  <si>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</si>
  <si>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</si>
  <si>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</si>
  <si>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</si>
  <si>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</si>
  <si>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</si>
  <si>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</si>
  <si>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</si>
  <si>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</si>
  <si>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</si>
  <si>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</si>
  <si>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</si>
  <si>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</si>
  <si>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</si>
  <si>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</si>
  <si>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</si>
  <si>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</si>
  <si>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</si>
  <si>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</si>
  <si>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</si>
  <si>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</si>
  <si>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</si>
  <si>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</si>
  <si>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</si>
  <si>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</si>
  <si>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</si>
  <si>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</si>
  <si>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</si>
  <si>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</si>
  <si>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</si>
  <si>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</si>
  <si>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</si>
  <si>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</si>
  <si>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</si>
  <si>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</si>
  <si>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</si>
  <si>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</si>
  <si>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</si>
  <si>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</si>
  <si>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</si>
  <si>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</si>
  <si>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</si>
  <si>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</si>
  <si>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</si>
  <si>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</si>
  <si>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</si>
  <si>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</si>
  <si>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</si>
  <si>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</si>
  <si>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</si>
  <si>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</si>
  <si>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</si>
  <si>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</si>
  <si>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</si>
  <si>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</si>
  <si>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</si>
  <si>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</si>
  <si>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</si>
  <si>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</si>
  <si>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</si>
  <si>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</si>
  <si>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</si>
  <si>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</si>
  <si>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</si>
  <si>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</si>
  <si>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</si>
  <si>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</si>
  <si>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</si>
  <si>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</si>
  <si>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</si>
  <si>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</si>
  <si>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</si>
  <si>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</si>
  <si>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</si>
  <si>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</si>
  <si>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</si>
  <si>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</si>
  <si>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</si>
  <si>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</si>
  <si>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</si>
  <si>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</si>
  <si>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</si>
  <si>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</si>
  <si>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</si>
  <si>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</si>
  <si>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</si>
  <si>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</si>
  <si>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</si>
  <si>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</si>
  <si>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</si>
  <si>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</si>
  <si>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</si>
  <si>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</si>
  <si>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</si>
  <si>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</si>
  <si>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</si>
  <si>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</si>
  <si>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</si>
  <si>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</si>
  <si>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</si>
  <si>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</si>
  <si>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</si>
  <si>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</si>
  <si>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</si>
  <si>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</si>
  <si>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</si>
  <si>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</si>
  <si>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</si>
  <si>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</si>
  <si>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</si>
  <si>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</si>
  <si>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</si>
  <si>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</si>
  <si>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</si>
  <si>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</si>
  <si>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</si>
  <si>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</si>
  <si>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</si>
  <si>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</si>
  <si>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</si>
  <si>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</si>
  <si>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</si>
  <si>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</si>
  <si>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</si>
  <si>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</si>
  <si>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</si>
  <si>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</si>
  <si>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</si>
  <si>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</si>
  <si>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</si>
  <si>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</si>
  <si>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</si>
  <si>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</si>
  <si>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</si>
  <si>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</si>
  <si>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</si>
  <si>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</si>
  <si>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</si>
  <si>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</si>
  <si>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</si>
  <si>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</si>
  <si>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</si>
  <si>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</si>
  <si>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</si>
  <si>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</si>
  <si>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</si>
  <si>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</si>
  <si>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</si>
  <si>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</si>
  <si>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</si>
  <si>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</si>
  <si>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</si>
  <si>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</si>
  <si>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</si>
  <si>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</si>
  <si>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</si>
  <si>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</si>
  <si>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</si>
  <si>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</si>
  <si>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</si>
  <si>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</si>
  <si>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</si>
  <si>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</si>
  <si>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</si>
  <si>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</si>
  <si>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</si>
  <si>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</si>
  <si>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</si>
  <si>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</si>
  <si>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</si>
  <si>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</si>
  <si>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</si>
  <si>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</si>
  <si>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</si>
  <si>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</si>
  <si>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</si>
  <si>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</si>
  <si>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</si>
  <si>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</si>
  <si>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</si>
  <si>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</si>
  <si>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</si>
  <si>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</si>
  <si>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</si>
  <si>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</si>
  <si>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</si>
  <si>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</si>
  <si>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</si>
  <si>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</si>
  <si>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</si>
  <si>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</si>
  <si>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</si>
  <si>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</si>
  <si>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</si>
  <si>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</si>
  <si>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</si>
  <si>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</si>
  <si>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</si>
  <si>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</si>
  <si>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</si>
  <si>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</si>
  <si>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</si>
  <si>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</si>
  <si>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</si>
  <si>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</si>
  <si>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</si>
  <si>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</si>
  <si>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</si>
  <si>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</si>
  <si>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</si>
  <si>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</si>
  <si>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</si>
  <si>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</si>
  <si>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</si>
  <si>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</si>
  <si>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</si>
  <si>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</si>
  <si>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</si>
  <si>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</si>
  <si>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</si>
  <si>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</si>
  <si>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</si>
  <si>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</si>
  <si>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</si>
  <si>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</si>
  <si>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</si>
  <si>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</si>
  <si>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</si>
  <si>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</si>
  <si>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</si>
  <si>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</si>
  <si>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</si>
  <si>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</si>
  <si>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</si>
  <si>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</si>
  <si>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</si>
  <si>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</si>
  <si>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</si>
  <si>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</si>
  <si>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</si>
  <si>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</si>
  <si>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</si>
  <si>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</si>
  <si>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</si>
  <si>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</si>
  <si>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</si>
  <si>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</si>
  <si>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</si>
  <si>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</si>
  <si>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</si>
  <si>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</si>
  <si>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</si>
  <si>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</si>
  <si>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</si>
  <si>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</si>
  <si>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</si>
  <si>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</si>
  <si>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</si>
  <si>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</si>
  <si>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</si>
  <si>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</si>
  <si>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</si>
  <si>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</si>
  <si>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</si>
  <si>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</si>
  <si>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</si>
  <si>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</si>
  <si>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</si>
  <si>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</si>
  <si>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</si>
  <si>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</si>
  <si>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</si>
  <si>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</si>
  <si>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</si>
  <si>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</si>
  <si>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</si>
  <si>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</si>
  <si>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</si>
  <si>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</si>
  <si>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</si>
  <si>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</si>
  <si>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</si>
  <si>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</si>
  <si>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</si>
  <si>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</si>
  <si>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</si>
  <si>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</si>
  <si>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</si>
  <si>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</si>
  <si>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</si>
  <si>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</si>
  <si>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</si>
  <si>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</si>
  <si>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</si>
  <si>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</si>
  <si>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</si>
  <si>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</si>
  <si>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</si>
  <si>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</si>
  <si>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</si>
  <si>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</si>
  <si>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</si>
  <si>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</si>
  <si>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</si>
  <si>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</si>
  <si>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</si>
  <si>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</si>
  <si>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</si>
  <si>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</si>
  <si>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</si>
  <si>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</si>
  <si>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</si>
  <si>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</si>
  <si>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</si>
  <si>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</si>
  <si>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</si>
  <si>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</si>
  <si>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</si>
  <si>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</si>
  <si>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</si>
  <si>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</si>
  <si>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</si>
  <si>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</si>
  <si>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</si>
  <si>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</si>
  <si>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</si>
  <si>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</si>
  <si>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</si>
  <si>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</si>
  <si>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</si>
  <si>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</si>
  <si>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</si>
  <si>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</si>
  <si>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</si>
  <si>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</si>
  <si>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</si>
  <si>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</si>
  <si>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</si>
  <si>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</si>
  <si>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</si>
  <si>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</si>
  <si>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</si>
  <si>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</si>
  <si>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</si>
  <si>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</si>
  <si>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</si>
  <si>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</si>
  <si>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</si>
  <si>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</si>
  <si>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</si>
  <si>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</si>
  <si>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</si>
  <si>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</si>
  <si>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</si>
  <si>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</si>
  <si>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</si>
  <si>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</si>
  <si>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</si>
  <si>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</si>
  <si>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</si>
  <si>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</si>
  <si>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</si>
  <si>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</si>
  <si>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</si>
  <si>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</si>
  <si>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</si>
  <si>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</si>
  <si>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</si>
  <si>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</si>
  <si>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</si>
  <si>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</si>
  <si>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</si>
  <si>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</si>
  <si>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</si>
  <si>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</si>
  <si>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</si>
  <si>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</si>
  <si>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</si>
  <si>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</si>
  <si>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</si>
  <si>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</si>
  <si>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</si>
  <si>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</si>
  <si>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</si>
  <si>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</si>
  <si>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</si>
  <si>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</si>
  <si>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</si>
  <si>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</si>
  <si>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</si>
  <si>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</si>
  <si>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</si>
  <si>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</si>
  <si>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</si>
  <si>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</si>
  <si>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</si>
  <si>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</si>
  <si>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</si>
  <si>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</si>
  <si>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</si>
  <si>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</si>
  <si>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</si>
  <si>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</si>
  <si>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</si>
  <si>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</si>
  <si>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</si>
  <si>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</si>
  <si>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</si>
  <si>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</si>
  <si>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</si>
  <si>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</si>
  <si>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</si>
  <si>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</si>
  <si>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</si>
  <si>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</si>
  <si>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</si>
  <si>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</si>
  <si>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</si>
  <si>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</si>
  <si>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</si>
  <si>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</si>
  <si>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</si>
  <si>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</si>
  <si>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</si>
  <si>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</si>
  <si>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</si>
  <si>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</si>
  <si>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</si>
  <si>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</si>
  <si>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</si>
  <si>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</si>
  <si>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</si>
  <si>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</si>
  <si>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</si>
  <si>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</si>
  <si>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</si>
  <si>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</si>
  <si>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</si>
  <si>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</si>
  <si>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</si>
  <si>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</si>
  <si>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</si>
  <si>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</si>
  <si>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</si>
  <si>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</si>
  <si>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</si>
  <si>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</si>
  <si>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</si>
  <si>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</si>
  <si>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</si>
  <si>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</si>
  <si>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</si>
  <si>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</si>
  <si>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</si>
  <si>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</si>
  <si>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</si>
  <si>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</si>
  <si>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</si>
  <si>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</si>
  <si>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</si>
  <si>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</si>
  <si>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</si>
  <si>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</si>
  <si>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</si>
  <si>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</si>
  <si>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</si>
  <si>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</si>
  <si>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</si>
  <si>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</si>
  <si>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</si>
  <si>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</si>
  <si>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</si>
  <si>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</si>
  <si>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</si>
  <si>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</si>
  <si>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</si>
  <si>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</si>
  <si>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</si>
  <si>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</si>
  <si>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</si>
  <si>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</si>
  <si>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</si>
  <si>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</si>
  <si>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</si>
  <si>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</si>
  <si>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</si>
  <si>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</si>
  <si>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</si>
  <si>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</si>
  <si>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</si>
  <si>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</si>
  <si>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</si>
  <si>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</si>
  <si>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</si>
  <si>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</si>
  <si>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</si>
  <si>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</si>
  <si>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</si>
  <si>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</si>
  <si>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</si>
  <si>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</si>
  <si>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</si>
  <si>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</si>
  <si>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</si>
  <si>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</si>
  <si>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</si>
  <si>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</si>
  <si>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</si>
  <si>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</si>
  <si>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</si>
  <si>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</si>
  <si>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</si>
  <si>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</si>
  <si>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</si>
  <si>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</si>
  <si>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</si>
  <si>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</si>
  <si>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</si>
  <si>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</si>
  <si>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</si>
  <si>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</si>
  <si>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</si>
  <si>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</si>
  <si>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</si>
  <si>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</si>
  <si>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</si>
  <si>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</si>
  <si>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</si>
  <si>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</si>
  <si>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</si>
  <si>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</si>
  <si>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</si>
  <si>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</si>
  <si>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</si>
  <si>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</si>
  <si>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</si>
  <si>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</si>
  <si>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</si>
  <si>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</si>
  <si>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</si>
  <si>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</si>
  <si>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</si>
  <si>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</si>
  <si>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</si>
  <si>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</si>
  <si>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</si>
  <si>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</si>
  <si>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</si>
  <si>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</si>
  <si>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</si>
  <si>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</si>
  <si>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</si>
  <si>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</si>
  <si>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</si>
  <si>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</si>
  <si>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</si>
  <si>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</si>
  <si>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</si>
  <si>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</si>
  <si>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</si>
  <si>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</si>
  <si>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</si>
  <si>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</si>
  <si>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</si>
  <si>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</si>
  <si>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</si>
  <si>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</si>
  <si>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</si>
  <si>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</si>
  <si>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</si>
  <si>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</si>
  <si>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</si>
  <si>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</si>
  <si>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</si>
  <si>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</si>
  <si>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</si>
  <si>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</si>
  <si>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</si>
  <si>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</si>
  <si>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</si>
  <si>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</si>
  <si>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</si>
  <si>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</si>
  <si>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</si>
  <si>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</si>
  <si>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</si>
  <si>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</si>
  <si>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</si>
  <si>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</si>
  <si>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</si>
  <si>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</si>
  <si>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</si>
  <si>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</si>
  <si>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</si>
  <si>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</si>
  <si>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</si>
  <si>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</si>
  <si>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</si>
  <si>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</si>
  <si>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</si>
  <si>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</si>
  <si>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</si>
  <si>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</si>
  <si>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</si>
  <si>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</si>
  <si>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</si>
  <si>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</si>
  <si>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</si>
  <si>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</si>
  <si>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</si>
  <si>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</si>
  <si>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</si>
  <si>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</si>
  <si>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</si>
  <si>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</si>
  <si>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</si>
  <si>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</si>
  <si>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</si>
  <si>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</si>
  <si>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</si>
  <si>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</si>
  <si>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</si>
  <si>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</si>
  <si>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</si>
  <si>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</si>
  <si>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</si>
  <si>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</si>
  <si>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</si>
  <si>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</si>
  <si>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</si>
  <si>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</si>
  <si>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</si>
  <si>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</si>
  <si>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</si>
  <si>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</si>
  <si>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</si>
  <si>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</si>
  <si>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</si>
  <si>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</si>
  <si>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</si>
  <si>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</si>
  <si>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</si>
  <si>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</si>
  <si>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</si>
  <si>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</si>
  <si>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</si>
  <si>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</si>
  <si>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</si>
  <si>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</si>
  <si>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</si>
  <si>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</si>
  <si>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</si>
  <si>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</si>
  <si>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</si>
  <si>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</si>
  <si>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</si>
  <si>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</si>
  <si>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</si>
  <si>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</si>
  <si>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</si>
  <si>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</si>
  <si>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</si>
  <si>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</si>
  <si>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</si>
  <si>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</si>
  <si>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</si>
  <si>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</si>
  <si>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</si>
  <si>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</si>
  <si>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</si>
  <si>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</si>
  <si>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</si>
  <si>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</si>
  <si>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</si>
  <si>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</si>
  <si>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</si>
  <si>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</si>
  <si>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</si>
  <si>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</si>
  <si>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</si>
  <si>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</si>
  <si>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</si>
  <si>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</si>
  <si>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</si>
  <si>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</si>
  <si>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</si>
  <si>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</si>
  <si>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</si>
  <si>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</si>
  <si>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</si>
  <si>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</si>
  <si>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</si>
  <si>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</si>
  <si>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</si>
  <si>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</si>
  <si>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</si>
  <si>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</si>
  <si>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</si>
  <si>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</si>
  <si>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</si>
  <si>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</si>
  <si>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</si>
  <si>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</si>
  <si>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</si>
  <si>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</si>
  <si>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</si>
  <si>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</si>
  <si>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</si>
  <si>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</si>
  <si>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</si>
  <si>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</si>
  <si>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</si>
  <si>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</si>
  <si>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</si>
  <si>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</si>
  <si>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</si>
  <si>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</si>
  <si>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</si>
  <si>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</si>
  <si>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</si>
  <si>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</si>
  <si>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</si>
  <si>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</si>
  <si>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</si>
  <si>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</si>
  <si>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</si>
  <si>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</si>
  <si>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</si>
  <si>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</si>
  <si>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</si>
  <si>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</si>
  <si>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</si>
  <si>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</si>
  <si>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</si>
  <si>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</si>
  <si>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</si>
  <si>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</si>
  <si>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</si>
  <si>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</si>
  <si>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</si>
  <si>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</si>
  <si>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</si>
  <si>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</si>
  <si>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</si>
  <si>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</si>
  <si>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</si>
  <si>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</si>
  <si>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</si>
  <si>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</si>
  <si>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</si>
  <si>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</si>
  <si>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</si>
  <si>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</si>
  <si>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</si>
  <si>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</si>
  <si>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</si>
  <si>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</si>
  <si>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</si>
  <si>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</si>
  <si>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</si>
  <si>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</si>
  <si>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</si>
  <si>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</si>
  <si>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</si>
  <si>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</si>
  <si>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</si>
  <si>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</si>
  <si>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</si>
  <si>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</si>
  <si>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</si>
  <si>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</si>
  <si>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</si>
  <si>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</si>
  <si>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</si>
  <si>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</si>
  <si>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</si>
  <si>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</si>
  <si>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</si>
  <si>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</si>
  <si>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</si>
  <si>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</si>
  <si>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</si>
  <si>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</si>
  <si>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</si>
  <si>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</si>
  <si>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</si>
  <si>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</si>
  <si>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</si>
  <si>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</si>
  <si>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</si>
  <si>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</si>
  <si>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</si>
  <si>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</si>
  <si>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</si>
  <si>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</si>
  <si>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</si>
  <si>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</si>
  <si>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</si>
  <si>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</si>
  <si>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</si>
  <si>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</si>
  <si>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</si>
  <si>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</si>
  <si>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</si>
  <si>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</si>
  <si>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</si>
  <si>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</si>
  <si>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</si>
  <si>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</si>
  <si>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</si>
  <si>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</si>
  <si>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</si>
  <si>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</si>
  <si>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</si>
  <si>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</si>
  <si>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</si>
  <si>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</si>
  <si>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</si>
  <si>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</si>
  <si>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</si>
  <si>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</si>
  <si>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</si>
  <si>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</si>
  <si>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</si>
  <si>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</si>
  <si>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</si>
  <si>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</si>
  <si>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</si>
  <si>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</si>
  <si>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</si>
  <si>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</si>
  <si>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</si>
  <si>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</si>
  <si>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</si>
  <si>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</si>
  <si>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</si>
  <si>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</si>
  <si>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</si>
  <si>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</si>
  <si>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</si>
  <si>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</si>
  <si>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</si>
  <si>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</si>
  <si>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</si>
  <si>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</si>
  <si>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</si>
  <si>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</si>
  <si>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</si>
  <si>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</si>
  <si>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</si>
  <si>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</si>
  <si>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</si>
  <si>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</si>
  <si>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</si>
  <si>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</si>
  <si>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</si>
  <si>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</si>
  <si>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</si>
  <si>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</si>
  <si>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</si>
  <si>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</si>
  <si>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</si>
  <si>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</si>
  <si>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</si>
  <si>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</si>
  <si>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</si>
  <si>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</si>
  <si>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</si>
  <si>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</si>
  <si>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</si>
  <si>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</si>
  <si>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</si>
  <si>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</si>
  <si>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</si>
  <si>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</si>
  <si>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</si>
  <si>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</si>
  <si>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</si>
  <si>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</si>
  <si>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</si>
  <si>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</si>
  <si>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</si>
  <si>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</si>
  <si>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</si>
  <si>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</si>
  <si>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</si>
  <si>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</si>
  <si>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</si>
  <si>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</si>
  <si>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</si>
  <si>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</si>
  <si>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</si>
  <si>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</si>
  <si>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</si>
  <si>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</si>
  <si>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</si>
  <si>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</si>
  <si>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</si>
  <si>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</si>
  <si>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</si>
  <si>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</si>
  <si>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</si>
  <si>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</si>
  <si>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</si>
  <si>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</si>
  <si>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</si>
  <si>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</si>
  <si>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</si>
  <si>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</si>
  <si>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</si>
  <si>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</si>
  <si>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</si>
  <si>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</si>
  <si>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</si>
  <si>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</si>
  <si>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</si>
  <si>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</si>
  <si>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</si>
  <si>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</si>
  <si>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</si>
  <si>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</si>
  <si>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</si>
  <si>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</si>
  <si>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</si>
  <si>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</si>
  <si>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</si>
  <si>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</si>
  <si>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</si>
  <si>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</si>
  <si>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</si>
  <si>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</si>
  <si>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</si>
  <si>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</si>
  <si>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</si>
  <si>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</si>
  <si>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</si>
  <si>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</si>
  <si>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</si>
  <si>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</si>
  <si>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</si>
  <si>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</si>
  <si>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</si>
  <si>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</si>
  <si>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</si>
  <si>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</si>
  <si>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</si>
  <si>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</si>
  <si>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</si>
  <si>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</si>
  <si>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</si>
  <si>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</si>
  <si>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</si>
  <si>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</si>
  <si>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</si>
  <si>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</si>
  <si>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</si>
  <si>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</si>
  <si>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</si>
  <si>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</si>
  <si>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</si>
  <si>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</si>
  <si>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</si>
  <si>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</si>
  <si>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</si>
  <si>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</si>
  <si>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</si>
  <si>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</si>
  <si>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</si>
  <si>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</si>
  <si>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</si>
  <si>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</si>
  <si>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</si>
  <si>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</si>
  <si>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</si>
  <si>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</si>
  <si>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</si>
  <si>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</si>
  <si>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</si>
  <si>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</si>
  <si>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</si>
  <si>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</si>
  <si>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</si>
  <si>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</si>
  <si>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</si>
  <si>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</si>
  <si>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</si>
  <si>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</si>
  <si>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</si>
  <si>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</si>
  <si>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</si>
  <si>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</si>
  <si>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</si>
  <si>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</si>
  <si>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</si>
  <si>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</si>
  <si>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</si>
  <si>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</si>
  <si>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</si>
  <si>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</si>
  <si>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</si>
  <si>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</si>
  <si>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</si>
  <si>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</si>
  <si>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</si>
  <si>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</si>
  <si>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</si>
  <si>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</si>
  <si>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</si>
  <si>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</si>
  <si>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</si>
  <si>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</si>
  <si>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</si>
  <si>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</si>
  <si>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</si>
  <si>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</si>
  <si>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</si>
  <si>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</si>
  <si>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</si>
  <si>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</si>
  <si>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</si>
  <si>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</si>
  <si>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</si>
  <si>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</si>
  <si>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</si>
  <si>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</si>
  <si>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</si>
  <si>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</si>
  <si>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</si>
  <si>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</si>
  <si>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</si>
  <si>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</si>
  <si>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</si>
  <si>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</si>
  <si>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</si>
  <si>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</si>
  <si>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</si>
  <si>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</si>
  <si>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</si>
  <si>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</si>
  <si>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</si>
  <si>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</si>
  <si>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</si>
  <si>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</si>
  <si>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</si>
  <si>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</si>
  <si>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</si>
  <si>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</si>
  <si>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</si>
  <si>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</si>
  <si>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</si>
  <si>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</si>
  <si>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</si>
  <si>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</si>
  <si>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</si>
  <si>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</si>
  <si>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</si>
  <si>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</si>
  <si>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</si>
  <si>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</si>
  <si>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</si>
  <si>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</si>
  <si>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</si>
  <si>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</si>
  <si>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</si>
  <si>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</si>
  <si>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</si>
  <si>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</si>
  <si>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</si>
  <si>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</si>
  <si>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</si>
  <si>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</si>
  <si>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</si>
  <si>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</si>
  <si>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</si>
  <si>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</si>
  <si>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</si>
  <si>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</si>
  <si>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</si>
  <si>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</si>
  <si>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</si>
  <si>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</si>
  <si>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</si>
  <si>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</si>
  <si>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</si>
  <si>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</si>
  <si>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</si>
  <si>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</si>
  <si>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</si>
  <si>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</si>
  <si>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</si>
  <si>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</si>
  <si>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</si>
  <si>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</si>
  <si>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</si>
  <si>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</si>
  <si>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</si>
  <si>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</si>
  <si>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</si>
  <si>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</si>
  <si>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</si>
  <si>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</si>
  <si>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</si>
  <si>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</si>
  <si>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</si>
  <si>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</si>
  <si>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</si>
  <si>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</si>
  <si>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</si>
  <si>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</si>
  <si>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</si>
  <si>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</si>
  <si>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</si>
  <si>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</si>
  <si>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</si>
  <si>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</si>
  <si>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</si>
  <si>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</si>
  <si>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</si>
  <si>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</si>
  <si>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</si>
  <si>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</si>
  <si>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</si>
  <si>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</si>
  <si>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</si>
  <si>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</si>
  <si>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</si>
  <si>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</si>
  <si>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</si>
  <si>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</si>
  <si>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</si>
  <si>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</si>
  <si>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</si>
  <si>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</si>
  <si>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</si>
  <si>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</si>
  <si>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</si>
  <si>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</si>
  <si>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</si>
  <si>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</si>
  <si>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</si>
  <si>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</si>
  <si>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</si>
  <si>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</si>
  <si>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</si>
  <si>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</si>
  <si>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</si>
  <si>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</si>
  <si>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</si>
  <si>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</si>
  <si>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</si>
  <si>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</si>
  <si>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</si>
  <si>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</si>
  <si>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</si>
  <si>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</si>
  <si>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</si>
  <si>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</si>
  <si>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</si>
  <si>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</si>
  <si>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</si>
  <si>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</si>
  <si>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</si>
  <si>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</si>
  <si>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</si>
  <si>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</si>
  <si>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</si>
  <si>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</si>
  <si>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</si>
  <si>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</si>
  <si>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</si>
  <si>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</si>
  <si>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</si>
  <si>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</si>
  <si>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</si>
  <si>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</si>
  <si>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</si>
  <si>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</si>
  <si>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</si>
  <si>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</si>
  <si>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</si>
  <si>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</si>
  <si>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</si>
  <si>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</si>
  <si>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</si>
  <si>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</si>
  <si>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</si>
  <si>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</si>
  <si>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</si>
  <si>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</si>
  <si>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</si>
  <si>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</si>
  <si>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</si>
  <si>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</si>
  <si>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</si>
  <si>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</si>
  <si>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</si>
  <si>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</si>
  <si>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</si>
  <si>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</si>
  <si>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</si>
  <si>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</si>
  <si>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</si>
  <si>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</si>
  <si>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</si>
  <si>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</si>
  <si>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</si>
  <si>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</si>
  <si>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</si>
  <si>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</si>
  <si>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</si>
  <si>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</si>
  <si>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</si>
  <si>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</si>
  <si>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</si>
  <si>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</si>
  <si>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</si>
  <si>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</si>
  <si>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</si>
  <si>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</si>
  <si>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</si>
  <si>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</si>
  <si>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</si>
  <si>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</si>
  <si>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</si>
  <si>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</si>
  <si>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</si>
  <si>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</si>
  <si>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</si>
  <si>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</si>
  <si>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</si>
  <si>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</si>
  <si>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</si>
  <si>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</si>
  <si>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</si>
  <si>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</si>
  <si>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</si>
  <si>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</si>
  <si>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</si>
  <si>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</si>
  <si>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</si>
  <si>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</si>
  <si>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</si>
  <si>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</si>
  <si>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</si>
  <si>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</si>
  <si>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</si>
  <si>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</si>
  <si>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</si>
  <si>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</si>
  <si>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</si>
  <si>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</si>
  <si>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</si>
  <si>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</si>
  <si>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</si>
  <si>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</si>
  <si>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</si>
  <si>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</si>
  <si>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</si>
  <si>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</si>
  <si>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</si>
  <si>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</si>
  <si>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</si>
  <si>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</si>
  <si>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</si>
  <si>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</si>
  <si>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</si>
  <si>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</si>
  <si>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</si>
  <si>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</si>
  <si>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</si>
  <si>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</si>
  <si>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</si>
  <si>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</si>
  <si>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</si>
  <si>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</si>
  <si>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</si>
  <si>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</si>
  <si>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</si>
  <si>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</si>
  <si>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</si>
  <si>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</si>
  <si>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</si>
  <si>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</si>
  <si>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</si>
  <si>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</si>
  <si>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</si>
  <si>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</si>
  <si>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</si>
  <si>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</si>
  <si>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</si>
  <si>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</si>
  <si>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</si>
  <si>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</si>
  <si>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</si>
  <si>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</si>
  <si>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</si>
  <si>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</si>
  <si>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</si>
  <si>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</si>
  <si>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</si>
  <si>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</si>
  <si>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</si>
  <si>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</si>
  <si>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</si>
  <si>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</si>
  <si>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</si>
  <si>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</si>
  <si>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</si>
  <si>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</si>
  <si>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</si>
  <si>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</si>
  <si>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</si>
  <si>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</si>
  <si>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</si>
  <si>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</si>
  <si>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</si>
  <si>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</si>
  <si>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</si>
  <si>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</si>
  <si>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</si>
  <si>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</si>
  <si>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</si>
  <si>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</si>
  <si>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</si>
  <si>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</si>
  <si>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</si>
  <si>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</si>
  <si>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</si>
  <si>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</si>
  <si>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</si>
  <si>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</si>
  <si>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</si>
  <si>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</si>
  <si>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</si>
  <si>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</si>
  <si>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</si>
  <si>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</si>
  <si>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</si>
  <si>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</si>
  <si>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</si>
  <si>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</si>
  <si>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</si>
  <si>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</si>
  <si>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</si>
  <si>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</si>
  <si>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</si>
  <si>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</si>
  <si>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</si>
  <si>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</si>
  <si>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</si>
  <si>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</si>
  <si>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</si>
  <si>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</si>
  <si>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</si>
  <si>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</si>
  <si>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</si>
  <si>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</si>
  <si>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</si>
  <si>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</si>
  <si>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</si>
  <si>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</si>
  <si>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</si>
  <si>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</si>
  <si>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</si>
  <si>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</si>
  <si>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</si>
  <si>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</si>
  <si>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</si>
  <si>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</si>
  <si>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</si>
  <si>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</si>
  <si>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</si>
  <si>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</si>
  <si>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</si>
  <si>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</si>
  <si>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</si>
  <si>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</si>
  <si>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</si>
  <si>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</si>
  <si>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</si>
  <si>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</si>
  <si>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</si>
  <si>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</si>
  <si>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</si>
  <si>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</si>
  <si>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</si>
  <si>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</si>
  <si>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</si>
  <si>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</si>
  <si>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</si>
  <si>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</si>
  <si>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</si>
  <si>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</si>
  <si>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</si>
  <si>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</si>
  <si>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</si>
  <si>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</si>
  <si>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</si>
  <si>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</si>
  <si>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</si>
  <si>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</si>
  <si>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</si>
  <si>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</si>
  <si>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</si>
  <si>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</si>
  <si>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</si>
  <si>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</si>
  <si>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</si>
  <si>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</si>
  <si>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</si>
  <si>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</si>
  <si>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</si>
  <si>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</si>
  <si>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</si>
  <si>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</si>
  <si>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</si>
  <si>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</si>
  <si>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</si>
  <si>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</si>
  <si>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</si>
  <si>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</si>
  <si>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</si>
  <si>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</si>
  <si>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</si>
  <si>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</si>
  <si>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</si>
  <si>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</si>
  <si>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</si>
  <si>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</si>
  <si>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</si>
  <si>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</si>
  <si>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</si>
  <si>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</si>
  <si>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</si>
  <si>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</si>
  <si>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</si>
  <si>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</si>
  <si>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</si>
  <si>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</si>
  <si>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</si>
  <si>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</si>
  <si>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</si>
  <si>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</si>
  <si>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</si>
  <si>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</si>
  <si>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</si>
  <si>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</si>
  <si>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</si>
  <si>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</si>
  <si>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</si>
  <si>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</si>
  <si>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</si>
  <si>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</si>
  <si>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</si>
  <si>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</si>
  <si>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</si>
  <si>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</si>
  <si>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</si>
  <si>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</si>
  <si>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</si>
  <si>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</si>
  <si>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</si>
  <si>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</si>
  <si>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</si>
  <si>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</si>
  <si>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</si>
  <si>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</si>
  <si>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</si>
  <si>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</si>
  <si>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</si>
  <si>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</si>
  <si>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</si>
  <si>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</si>
  <si>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</si>
  <si>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</si>
  <si>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</si>
  <si>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</si>
  <si>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</si>
  <si>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</si>
  <si>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</si>
  <si>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</si>
  <si>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</si>
  <si>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</si>
  <si>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</si>
  <si>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</si>
  <si>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</si>
  <si>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</si>
  <si>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</si>
  <si>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</si>
  <si>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</si>
  <si>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</si>
  <si>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</si>
  <si>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</si>
  <si>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</si>
  <si>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</si>
  <si>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</si>
  <si>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</si>
  <si>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</si>
  <si>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</si>
  <si>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</si>
  <si>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</si>
  <si>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</si>
  <si>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</si>
  <si>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</si>
  <si>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</si>
  <si>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</si>
  <si>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</si>
  <si>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</si>
  <si>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</si>
  <si>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</si>
  <si>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</si>
  <si>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</si>
  <si>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</si>
  <si>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</si>
  <si>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</si>
  <si>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</si>
  <si>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</si>
  <si>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</si>
  <si>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</si>
  <si>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</si>
  <si>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</si>
  <si>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</si>
  <si>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</si>
  <si>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</si>
  <si>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</si>
  <si>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</si>
  <si>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</si>
  <si>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</si>
  <si>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</si>
  <si>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</si>
  <si>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</si>
  <si>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</si>
  <si>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</si>
  <si>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</si>
  <si>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</si>
  <si>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</si>
  <si>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</si>
  <si>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</si>
  <si>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</si>
  <si>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</si>
  <si>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</si>
  <si>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</si>
  <si>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</si>
  <si>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</si>
  <si>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</si>
  <si>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</si>
  <si>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</si>
  <si>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</si>
  <si>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</si>
  <si>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</si>
  <si>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</si>
  <si>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</si>
  <si>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</si>
  <si>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</si>
  <si>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</si>
  <si>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</si>
  <si>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</si>
  <si>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</si>
  <si>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</si>
  <si>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</si>
  <si>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</si>
  <si>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</si>
  <si>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</si>
  <si>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</si>
  <si>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</si>
  <si>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</si>
  <si>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</si>
  <si>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</si>
  <si>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</si>
  <si>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</si>
  <si>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</si>
  <si>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</si>
  <si>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</si>
  <si>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</si>
  <si>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</si>
  <si>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</si>
  <si>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</si>
  <si>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</si>
  <si>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</si>
  <si>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</si>
  <si>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</si>
  <si>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</si>
  <si>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</si>
  <si>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</si>
  <si>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</si>
  <si>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</si>
  <si>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</si>
  <si>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</si>
  <si>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</si>
  <si>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</si>
  <si>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</si>
  <si>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</si>
  <si>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</si>
  <si>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</si>
  <si>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</si>
  <si>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</si>
  <si>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</si>
  <si>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</si>
  <si>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</si>
  <si>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</si>
  <si>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</si>
  <si>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</si>
  <si>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</si>
  <si>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</si>
  <si>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</si>
  <si>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</si>
  <si>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</si>
  <si>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</si>
  <si>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</si>
  <si>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</si>
  <si>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</si>
  <si>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</si>
  <si>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</si>
  <si>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</si>
  <si>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</si>
  <si>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</si>
  <si>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</si>
  <si>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</si>
  <si>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</si>
  <si>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</si>
  <si>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</si>
  <si>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</si>
  <si>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</si>
  <si>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</si>
  <si>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</si>
  <si>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</si>
  <si>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</si>
  <si>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</si>
  <si>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</si>
  <si>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</si>
  <si>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</si>
  <si>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</si>
  <si>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</si>
  <si>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</si>
  <si>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</si>
  <si>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</si>
  <si>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</si>
  <si>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</si>
  <si>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</si>
  <si>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</si>
  <si>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</si>
  <si>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</si>
  <si>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</si>
  <si>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</si>
  <si>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</si>
  <si>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</si>
  <si>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</si>
  <si>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</si>
  <si>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</si>
  <si>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</si>
  <si>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</si>
  <si>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</si>
  <si>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</si>
  <si>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</si>
  <si>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</si>
  <si>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</si>
  <si>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</si>
  <si>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</si>
  <si>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</si>
  <si>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</si>
  <si>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</si>
  <si>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</si>
  <si>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</si>
  <si>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</si>
  <si>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</si>
  <si>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</si>
  <si>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</si>
  <si>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</si>
  <si>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</si>
  <si>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</si>
  <si>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</si>
  <si>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</si>
  <si>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</si>
  <si>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</si>
  <si>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</si>
  <si>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</si>
  <si>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</si>
  <si>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</si>
  <si>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</si>
  <si>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</si>
  <si>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</si>
  <si>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</si>
  <si>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</si>
  <si>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</si>
  <si>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</si>
  <si>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</si>
  <si>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</si>
  <si>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</si>
  <si>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</si>
  <si>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</si>
  <si>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</si>
  <si>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</si>
  <si>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</si>
  <si>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</si>
  <si>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</si>
  <si>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</si>
  <si>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</si>
  <si>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</si>
  <si>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</si>
  <si>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</si>
  <si>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</si>
  <si>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</si>
  <si>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</si>
  <si>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</si>
  <si>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</si>
  <si>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</si>
  <si>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</si>
  <si>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</si>
  <si>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</si>
  <si>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</si>
  <si>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</si>
  <si>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</si>
  <si>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</si>
  <si>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</si>
  <si>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</si>
  <si>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</si>
  <si>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</si>
  <si>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</si>
  <si>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</si>
  <si>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</si>
  <si>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</si>
  <si>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</si>
  <si>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</si>
  <si>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</si>
  <si>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</si>
  <si>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</si>
  <si>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</si>
  <si>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</si>
  <si>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</si>
  <si>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</si>
  <si>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</si>
  <si>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</si>
  <si>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</si>
  <si>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</si>
  <si>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</si>
  <si>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</si>
  <si>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</si>
  <si>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</si>
  <si>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</si>
  <si>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</si>
  <si>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</si>
  <si>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</si>
  <si>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</si>
  <si>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</si>
  <si>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</si>
  <si>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</si>
  <si>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</si>
  <si>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</si>
  <si>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</si>
  <si>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</si>
  <si>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</si>
  <si>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</si>
  <si>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</si>
  <si>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</si>
  <si>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</si>
  <si>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</si>
  <si>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</si>
  <si>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</si>
  <si>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</si>
  <si>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</si>
  <si>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</si>
  <si>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</si>
  <si>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</si>
  <si>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</si>
  <si>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</si>
  <si>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</si>
  <si>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</si>
  <si>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</si>
  <si>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</si>
  <si>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</si>
  <si>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</si>
  <si>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</si>
  <si>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</si>
  <si>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</si>
  <si>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</si>
  <si>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</si>
  <si>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</si>
  <si>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</si>
  <si>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</si>
  <si>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</si>
  <si>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</si>
  <si>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</si>
  <si>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</si>
  <si>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</si>
  <si>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</si>
  <si>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</si>
  <si>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</si>
  <si>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</si>
  <si>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</si>
  <si>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</si>
  <si>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</si>
  <si>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</si>
  <si>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</si>
  <si>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</si>
  <si>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</si>
  <si>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</si>
  <si>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</si>
  <si>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</si>
  <si>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</si>
  <si>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</si>
  <si>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</si>
  <si>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</si>
  <si>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</si>
  <si>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</si>
  <si>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</si>
  <si>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</si>
  <si>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</si>
  <si>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</si>
  <si>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</si>
  <si>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</si>
  <si>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</si>
  <si>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</si>
  <si>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</si>
  <si>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</si>
  <si>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</si>
  <si>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</si>
  <si>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</si>
  <si>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</si>
  <si>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</si>
  <si>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</si>
  <si>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</si>
  <si>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</si>
  <si>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</si>
  <si>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</si>
  <si>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</si>
  <si>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</si>
  <si>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</si>
  <si>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</si>
  <si>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</si>
  <si>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</si>
  <si>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</si>
  <si>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</si>
  <si>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</si>
  <si>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</si>
  <si>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</si>
  <si>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</si>
  <si>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</si>
  <si>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</si>
  <si>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</si>
  <si>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</si>
  <si>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</si>
  <si>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</si>
  <si>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</si>
  <si>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</si>
  <si>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</si>
  <si>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</si>
  <si>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</si>
  <si>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</si>
  <si>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</si>
  <si>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</si>
  <si>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</si>
  <si>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</si>
  <si>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</si>
  <si>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</si>
  <si>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</si>
  <si>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</si>
  <si>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</si>
  <si>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</si>
  <si>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</si>
  <si>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</si>
  <si>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</si>
  <si>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</si>
  <si>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</si>
  <si>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</si>
  <si>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</si>
  <si>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</si>
  <si>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</si>
  <si>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</si>
  <si>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</si>
  <si>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</si>
  <si>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</si>
  <si>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</si>
  <si>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</si>
  <si>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</si>
  <si>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</si>
  <si>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</si>
  <si>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</si>
  <si>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</si>
  <si>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</si>
  <si>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</si>
  <si>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</si>
  <si>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</si>
  <si>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</si>
  <si>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</si>
  <si>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</si>
  <si>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</si>
  <si>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</si>
  <si>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</si>
  <si>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</si>
  <si>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</si>
  <si>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</si>
  <si>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</si>
  <si>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</si>
  <si>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</si>
  <si>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</si>
  <si>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</si>
  <si>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</si>
  <si>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</si>
  <si>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</si>
  <si>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</si>
  <si>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</si>
  <si>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</si>
  <si>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</si>
  <si>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</si>
  <si>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</si>
  <si>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</si>
  <si>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</si>
  <si>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</si>
  <si>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</si>
  <si>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</si>
  <si>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</si>
  <si>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</si>
  <si>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</si>
  <si>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</si>
  <si>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</si>
  <si>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</si>
  <si>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</si>
  <si>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</si>
  <si>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</si>
  <si>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</si>
  <si>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</si>
  <si>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</si>
  <si>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</si>
  <si>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</si>
  <si>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</si>
  <si>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</si>
  <si>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</si>
  <si>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</si>
  <si>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</si>
  <si>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</si>
  <si>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</si>
  <si>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</si>
  <si>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</si>
  <si>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</si>
  <si>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</si>
  <si>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</si>
  <si>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</si>
  <si>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</si>
  <si>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</si>
  <si>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</si>
  <si>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</si>
  <si>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</si>
  <si>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</si>
  <si>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</si>
  <si>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</si>
  <si>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</si>
  <si>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</si>
  <si>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</si>
  <si>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</si>
  <si>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</si>
  <si>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</si>
  <si>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</si>
  <si>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</si>
  <si>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</si>
  <si>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</si>
  <si>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</si>
  <si>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</si>
  <si>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</si>
  <si>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</si>
  <si>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</si>
  <si>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</si>
  <si>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</si>
  <si>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</si>
  <si>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</si>
  <si>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</si>
  <si>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</si>
  <si>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</si>
  <si>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</si>
  <si>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</si>
  <si>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</si>
  <si>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</si>
  <si>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</si>
  <si>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</si>
  <si>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</si>
  <si>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</si>
  <si>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</si>
  <si>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</si>
  <si>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</si>
  <si>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</si>
  <si>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</si>
  <si>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</si>
  <si>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</si>
  <si>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</si>
  <si>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</si>
  <si>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</si>
  <si>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</si>
  <si>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</si>
  <si>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</si>
  <si>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</si>
  <si>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</si>
  <si>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</si>
  <si>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</si>
  <si>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</si>
  <si>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</si>
  <si>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</si>
  <si>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</si>
  <si>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</si>
  <si>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</si>
  <si>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</si>
  <si>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</si>
  <si>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</si>
  <si>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</si>
  <si>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</si>
  <si>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</si>
  <si>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</si>
  <si>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</si>
  <si>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</si>
  <si>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</si>
  <si>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</si>
  <si>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</si>
  <si>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</si>
  <si>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</si>
  <si>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</si>
  <si>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</si>
  <si>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</si>
  <si>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</si>
  <si>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</si>
  <si>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</si>
  <si>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</si>
  <si>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</si>
  <si>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</si>
  <si>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</si>
  <si>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</si>
  <si>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</si>
  <si>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</si>
  <si>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</si>
  <si>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</si>
  <si>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</si>
  <si>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</si>
  <si>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</si>
  <si>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</si>
  <si>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</si>
  <si>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</si>
  <si>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</si>
  <si>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</si>
  <si>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</si>
  <si>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</si>
  <si>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</si>
  <si>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</si>
  <si>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</si>
  <si>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</si>
  <si>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</si>
  <si>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</si>
  <si>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</si>
  <si>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</si>
  <si>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</si>
  <si>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</si>
  <si>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</si>
  <si>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</si>
  <si>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</si>
  <si>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</si>
  <si>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</si>
  <si>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</si>
  <si>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</si>
  <si>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</si>
  <si>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</si>
  <si>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</si>
  <si>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</si>
  <si>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</si>
  <si>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</si>
  <si>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</si>
  <si>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</si>
  <si>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</si>
  <si>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</si>
  <si>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</si>
  <si>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</si>
  <si>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</si>
  <si>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</si>
  <si>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</si>
  <si>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</si>
  <si>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</si>
  <si>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</si>
  <si>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</si>
  <si>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</si>
  <si>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</si>
  <si>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</si>
  <si>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</si>
  <si>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</si>
  <si>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</si>
  <si>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</si>
  <si>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</si>
  <si>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</si>
  <si>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</si>
  <si>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</si>
  <si>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</si>
  <si>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</si>
  <si>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</si>
  <si>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</si>
  <si>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</si>
  <si>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</si>
  <si>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</si>
  <si>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</si>
  <si>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</si>
  <si>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</si>
  <si>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</si>
  <si>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</si>
  <si>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</si>
  <si>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</si>
  <si>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</si>
  <si>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</si>
  <si>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</si>
  <si>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</si>
  <si>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</si>
  <si>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</si>
  <si>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</si>
  <si>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</si>
  <si>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</si>
  <si>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</si>
  <si>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</si>
  <si>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</si>
  <si>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</si>
  <si>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</si>
  <si>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</si>
  <si>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</si>
  <si>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</si>
  <si>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</si>
  <si>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</si>
  <si>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</si>
  <si>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</si>
  <si>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</si>
  <si>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</si>
  <si>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</si>
  <si>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</si>
  <si>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</si>
  <si>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</si>
  <si>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</si>
  <si>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</si>
  <si>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</si>
  <si>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</si>
  <si>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</si>
  <si>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</si>
  <si>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</si>
  <si>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</si>
  <si>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</si>
  <si>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</si>
  <si>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</si>
  <si>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</si>
  <si>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</si>
  <si>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</si>
  <si>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</si>
  <si>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</si>
  <si>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</si>
  <si>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</si>
  <si>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</si>
  <si>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</si>
  <si>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</si>
  <si>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</si>
  <si>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</si>
  <si>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</si>
  <si>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</si>
  <si>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</si>
  <si>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</si>
  <si>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</si>
  <si>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</si>
  <si>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</si>
  <si>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</si>
  <si>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</si>
  <si>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</si>
  <si>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</si>
  <si>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</si>
  <si>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</si>
  <si>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</si>
  <si>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</si>
  <si>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</si>
  <si>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</si>
  <si>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</si>
  <si>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</si>
  <si>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</si>
  <si>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</si>
  <si>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</si>
  <si>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</si>
  <si>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</si>
  <si>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</si>
  <si>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</si>
  <si>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</si>
  <si>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</si>
  <si>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</si>
  <si>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</si>
  <si>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</si>
  <si>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</si>
  <si>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</si>
  <si>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</si>
  <si>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</si>
  <si>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</si>
  <si>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</si>
  <si>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</si>
  <si>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</si>
  <si>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</si>
  <si>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</si>
  <si>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</si>
  <si>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</si>
  <si>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</si>
  <si>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</si>
  <si>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</si>
  <si>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</si>
  <si>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</si>
  <si>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</si>
  <si>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</si>
  <si>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</si>
  <si>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</si>
  <si>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</si>
  <si>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</si>
  <si>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</si>
  <si>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</si>
  <si>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</si>
  <si>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</si>
  <si>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</si>
  <si>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</si>
  <si>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</si>
  <si>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</si>
  <si>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</si>
  <si>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</si>
  <si>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</si>
  <si>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</si>
  <si>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</si>
  <si>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</si>
  <si>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</si>
  <si>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</si>
  <si>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</si>
  <si>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</si>
  <si>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</si>
  <si>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</si>
  <si>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</si>
  <si>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</si>
  <si>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</si>
  <si>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</si>
  <si>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</si>
  <si>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</si>
  <si>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</si>
  <si>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</si>
  <si>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</si>
  <si>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</si>
  <si>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</si>
  <si>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</si>
  <si>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</si>
  <si>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</si>
  <si>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</si>
  <si>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</si>
  <si>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</si>
  <si>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</si>
  <si>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</si>
  <si>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</si>
  <si>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</si>
  <si>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</si>
  <si>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</si>
  <si>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</si>
  <si>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</si>
  <si>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</si>
  <si>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</si>
  <si>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</si>
  <si>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</si>
  <si>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</si>
  <si>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</si>
  <si>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</si>
  <si>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</si>
  <si>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</si>
  <si>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</si>
  <si>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</si>
  <si>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</si>
  <si>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</si>
  <si>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</si>
  <si>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</si>
  <si>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</si>
  <si>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</si>
  <si>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</si>
  <si>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</si>
  <si>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</si>
  <si>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</si>
  <si>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</si>
  <si>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</si>
  <si>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</si>
  <si>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</si>
  <si>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</si>
  <si>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</si>
  <si>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</si>
  <si>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</si>
  <si>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</si>
  <si>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</si>
  <si>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</si>
  <si>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</si>
  <si>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</si>
  <si>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</si>
  <si>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</si>
  <si>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</si>
  <si>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</si>
  <si>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</si>
  <si>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</si>
  <si>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</si>
  <si>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</si>
  <si>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</si>
  <si>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</si>
  <si>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</si>
  <si>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</si>
  <si>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</si>
  <si>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</si>
  <si>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</si>
  <si>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</si>
  <si>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</si>
  <si>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</si>
  <si>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</si>
  <si>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</si>
  <si>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</si>
  <si>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</si>
  <si>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</si>
  <si>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</si>
  <si>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</si>
  <si>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</si>
  <si>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</si>
  <si>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</si>
  <si>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</si>
  <si>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</si>
  <si>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</si>
  <si>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</si>
  <si>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</si>
  <si>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</si>
  <si>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</si>
  <si>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</si>
  <si>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</si>
  <si>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</si>
  <si>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</si>
  <si>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</si>
  <si>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</si>
  <si>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</si>
  <si>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</si>
  <si>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</si>
  <si>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</si>
  <si>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</si>
  <si>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</si>
  <si>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</si>
  <si>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</si>
  <si>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</si>
  <si>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</si>
  <si>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</si>
  <si>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</si>
  <si>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</si>
  <si>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</si>
  <si>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</si>
  <si>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</si>
  <si>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</si>
  <si>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</si>
  <si>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</si>
  <si>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</si>
  <si>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</si>
  <si>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</si>
  <si>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</si>
  <si>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</si>
  <si>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</si>
  <si>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</si>
  <si>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</si>
  <si>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</si>
  <si>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</si>
  <si>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</si>
  <si>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</si>
  <si>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</si>
  <si>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</si>
  <si>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</si>
  <si>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</si>
  <si>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</si>
  <si>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</si>
  <si>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</si>
  <si>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</si>
  <si>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</si>
  <si>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</si>
  <si>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</si>
  <si>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</si>
  <si>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</si>
  <si>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</si>
  <si>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</si>
  <si>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</si>
  <si>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</si>
  <si>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</si>
  <si>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</si>
  <si>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</si>
  <si>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</si>
  <si>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</si>
  <si>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</si>
  <si>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</si>
  <si>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</si>
  <si>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</si>
  <si>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</si>
  <si>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</si>
  <si>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</si>
  <si>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</si>
  <si>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</si>
  <si>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</si>
  <si>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</si>
  <si>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</si>
  <si>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</si>
  <si>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</si>
  <si>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</si>
  <si>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</si>
  <si>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</si>
  <si>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</si>
  <si>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</si>
  <si>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</si>
  <si>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</si>
  <si>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</si>
  <si>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</si>
  <si>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</si>
  <si>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</si>
  <si>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</si>
  <si>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</si>
  <si>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</si>
  <si>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</si>
  <si>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</si>
  <si>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</si>
  <si>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</si>
  <si>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</si>
  <si>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</si>
  <si>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</si>
  <si>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</si>
  <si>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</si>
  <si>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</si>
  <si>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</si>
  <si>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</si>
  <si>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</si>
  <si>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</si>
  <si>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</si>
  <si>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</si>
  <si>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</si>
  <si>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</si>
  <si>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</si>
  <si>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</si>
  <si>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</si>
  <si>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</si>
  <si>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</si>
  <si>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</si>
  <si>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</si>
  <si>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</si>
  <si>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</si>
  <si>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</si>
  <si>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</si>
  <si>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</si>
  <si>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</si>
  <si>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</si>
  <si>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</si>
  <si>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</si>
  <si>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</si>
  <si>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</si>
  <si>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</si>
  <si>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</si>
  <si>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</si>
  <si>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</si>
  <si>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</si>
  <si>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</si>
  <si>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</si>
  <si>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</si>
  <si>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</si>
  <si>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</si>
  <si>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</si>
  <si>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</si>
  <si>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</si>
  <si>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</si>
  <si>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</si>
  <si>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</si>
  <si>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</si>
  <si>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</si>
  <si>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</si>
  <si>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</si>
  <si>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</si>
  <si>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</si>
  <si>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</si>
  <si>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</si>
  <si>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</si>
  <si>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</si>
  <si>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</si>
  <si>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</si>
  <si>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</si>
  <si>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</si>
  <si>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</si>
  <si>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</si>
  <si>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</si>
  <si>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</si>
  <si>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</si>
  <si>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</si>
  <si>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</si>
  <si>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</si>
  <si>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</si>
  <si>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</si>
  <si>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</si>
  <si>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</si>
  <si>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</si>
  <si>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</si>
  <si>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</si>
  <si>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</si>
  <si>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</si>
  <si>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</si>
  <si>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</si>
  <si>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</si>
  <si>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</si>
  <si>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</si>
  <si>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</si>
  <si>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</si>
  <si>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</si>
  <si>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</si>
  <si>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</si>
  <si>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</si>
  <si>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</si>
  <si>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</si>
  <si>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</si>
  <si>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</si>
  <si>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</si>
  <si>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</si>
  <si>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</si>
  <si>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</si>
  <si>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</si>
  <si>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</si>
  <si>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</si>
  <si>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</si>
  <si>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</si>
  <si>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</si>
  <si>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</si>
  <si>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</si>
  <si>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</si>
  <si>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</si>
  <si>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</si>
  <si>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</si>
  <si>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</si>
  <si>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</si>
  <si>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</si>
  <si>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</si>
  <si>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</si>
  <si>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</si>
  <si>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</si>
  <si>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</si>
  <si>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</si>
  <si>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</si>
  <si>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</si>
  <si>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</si>
  <si>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</si>
  <si>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</si>
  <si>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</si>
  <si>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</si>
  <si>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</si>
  <si>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</si>
  <si>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</si>
  <si>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</si>
  <si>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</si>
  <si>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</si>
  <si>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</si>
  <si>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</si>
  <si>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</si>
  <si>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</si>
  <si>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</si>
  <si>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</si>
  <si>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</si>
  <si>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</si>
  <si>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</si>
  <si>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</si>
  <si>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</si>
  <si>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</si>
  <si>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</si>
  <si>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</si>
  <si>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</si>
  <si>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</si>
  <si>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</si>
  <si>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</si>
  <si>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</si>
  <si>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</si>
  <si>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</si>
  <si>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</si>
  <si>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</si>
  <si>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</si>
  <si>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</si>
  <si>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</si>
  <si>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</si>
  <si>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</si>
  <si>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</si>
  <si>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</si>
  <si>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</si>
  <si>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</si>
  <si>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</si>
  <si>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</si>
  <si>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</si>
  <si>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</si>
  <si>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</si>
  <si>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</si>
  <si>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</si>
  <si>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</si>
  <si>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</si>
  <si>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</si>
  <si>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</si>
  <si>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</si>
  <si>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</si>
  <si>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</si>
  <si>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</si>
  <si>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</si>
  <si>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</si>
  <si>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</si>
  <si>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</si>
  <si>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</si>
  <si>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</si>
  <si>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</si>
  <si>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</si>
  <si>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</si>
  <si>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</si>
  <si>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</si>
  <si>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</si>
  <si>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</si>
  <si>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</si>
  <si>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</si>
  <si>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</si>
  <si>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</si>
  <si>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</si>
  <si>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</si>
  <si>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</si>
  <si>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</si>
  <si>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</si>
  <si>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</si>
  <si>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</si>
  <si>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</si>
  <si>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</si>
  <si>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</si>
  <si>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</si>
  <si>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</si>
  <si>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</si>
  <si>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</si>
  <si>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</si>
  <si>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</si>
  <si>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</si>
  <si>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</si>
  <si>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</si>
  <si>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</si>
  <si>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</si>
  <si>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</si>
  <si>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</si>
  <si>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</si>
  <si>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</si>
  <si>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</si>
  <si>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</si>
  <si>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</si>
  <si>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</si>
  <si>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</si>
  <si>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</si>
  <si>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</si>
  <si>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</si>
  <si>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</si>
  <si>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</si>
  <si>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</si>
  <si>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</si>
  <si>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</si>
  <si>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</si>
  <si>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</si>
  <si>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</si>
  <si>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</si>
  <si>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</si>
  <si>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</si>
  <si>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</si>
  <si>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</si>
  <si>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</si>
  <si>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</si>
  <si>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</si>
  <si>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</si>
  <si>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</si>
  <si>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</si>
  <si>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</si>
  <si>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</si>
  <si>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</si>
  <si>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</si>
  <si>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</si>
  <si>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</si>
  <si>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</si>
  <si>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</si>
  <si>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</si>
  <si>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</si>
  <si>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</si>
  <si>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</si>
  <si>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</si>
  <si>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</si>
  <si>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</si>
  <si>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</si>
  <si>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</si>
  <si>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</si>
  <si>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</si>
  <si>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</si>
  <si>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</si>
  <si>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</si>
  <si>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</si>
  <si>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</si>
  <si>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</si>
  <si>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</si>
  <si>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</si>
  <si>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</si>
  <si>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</si>
  <si>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</si>
  <si>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</si>
  <si>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</si>
  <si>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</si>
  <si>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</si>
  <si>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</si>
  <si>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</si>
  <si>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</si>
  <si>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</si>
  <si>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</si>
  <si>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</si>
  <si>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</si>
  <si>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</si>
  <si>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</si>
  <si>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</si>
  <si>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</si>
  <si>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</si>
  <si>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</si>
  <si>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</si>
  <si>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</si>
  <si>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</si>
  <si>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</si>
  <si>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</si>
  <si>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</si>
  <si>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</si>
  <si>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</si>
  <si>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</si>
  <si>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</si>
  <si>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</si>
  <si>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</si>
  <si>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</si>
  <si>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</si>
  <si>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</si>
  <si>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</si>
  <si>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</si>
  <si>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</si>
  <si>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</si>
  <si>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</si>
  <si>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</si>
  <si>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</si>
  <si>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</si>
  <si>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</si>
  <si>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</si>
  <si>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</si>
  <si>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</si>
  <si>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</si>
  <si>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</si>
  <si>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</si>
  <si>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</si>
  <si>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</si>
  <si>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</si>
  <si>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</si>
  <si>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</si>
  <si>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</si>
  <si>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</si>
  <si>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</si>
  <si>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</si>
  <si>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</si>
  <si>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</si>
  <si>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</si>
  <si>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</si>
  <si>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</si>
  <si>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</si>
  <si>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</si>
  <si>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</si>
  <si>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</si>
  <si>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</si>
  <si>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</si>
  <si>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</si>
  <si>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</si>
  <si>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</si>
  <si>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</si>
  <si>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</si>
  <si>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</si>
  <si>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</si>
  <si>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</si>
  <si>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</si>
  <si>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</si>
  <si>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</si>
  <si>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</si>
  <si>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</si>
  <si>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</si>
  <si>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</si>
  <si>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</si>
  <si>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</si>
  <si>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</si>
  <si>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</si>
  <si>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</si>
  <si>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</si>
  <si>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</si>
  <si>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</si>
  <si>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</si>
  <si>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</si>
  <si>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</si>
  <si>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</si>
  <si>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</si>
  <si>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</si>
  <si>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</si>
  <si>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</si>
  <si>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</si>
  <si>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</si>
  <si>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</si>
  <si>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</si>
  <si>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</si>
  <si>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</si>
  <si>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</si>
  <si>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</si>
  <si>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</si>
  <si>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</si>
  <si>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</si>
  <si>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</si>
  <si>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</si>
  <si>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</si>
  <si>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</si>
  <si>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</si>
  <si>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</si>
  <si>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</si>
  <si>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</si>
  <si>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</si>
  <si>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</si>
  <si>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</si>
  <si>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</si>
  <si>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</si>
  <si>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</si>
  <si>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</si>
  <si>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</si>
  <si>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</si>
  <si>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</si>
  <si>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</si>
  <si>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</si>
  <si>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</si>
  <si>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</si>
  <si>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</si>
  <si>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</si>
  <si>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</si>
  <si>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</si>
  <si>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</si>
  <si>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</si>
  <si>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</si>
  <si>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</si>
  <si>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</si>
  <si>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</si>
  <si>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</si>
  <si>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</si>
  <si>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</si>
  <si>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</si>
  <si>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</si>
  <si>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</si>
  <si>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</si>
  <si>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</si>
  <si>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</si>
  <si>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</si>
  <si>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</si>
  <si>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</si>
  <si>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</si>
  <si>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</si>
  <si>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</si>
  <si>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</si>
  <si>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</si>
  <si>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</si>
  <si>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</si>
  <si>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</si>
  <si>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</si>
  <si>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</si>
  <si>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</si>
  <si>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</si>
  <si>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</si>
  <si>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</si>
  <si>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</si>
  <si>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</si>
  <si>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</si>
  <si>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</si>
  <si>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</si>
  <si>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</si>
  <si>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</si>
  <si>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</si>
  <si>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</si>
  <si>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</si>
  <si>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</si>
  <si>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</si>
  <si>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</si>
  <si>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</si>
  <si>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</si>
  <si>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</si>
  <si>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</si>
  <si>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</si>
  <si>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</si>
  <si>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</si>
  <si>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</si>
  <si>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</si>
  <si>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</si>
  <si>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</si>
  <si>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</si>
  <si>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</si>
  <si>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</si>
  <si>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</si>
  <si>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</si>
  <si>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</si>
  <si>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</si>
  <si>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</si>
  <si>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</si>
  <si>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</si>
  <si>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</si>
  <si>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</si>
  <si>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</si>
  <si>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</si>
  <si>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</si>
  <si>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</si>
  <si>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</si>
  <si>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</si>
  <si>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</si>
  <si>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</si>
  <si>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</si>
  <si>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</si>
  <si>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</si>
  <si>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</si>
  <si>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</si>
  <si>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</si>
  <si>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</si>
  <si>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</si>
  <si>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</si>
  <si>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</si>
  <si>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</si>
  <si>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</si>
  <si>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</si>
  <si>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</si>
  <si>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</si>
  <si>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</si>
  <si>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</si>
  <si>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</si>
  <si>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</si>
  <si>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</si>
  <si>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</si>
  <si>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</si>
  <si>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</si>
  <si>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</si>
  <si>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</si>
  <si>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</si>
  <si>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</si>
  <si>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</si>
  <si>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</si>
  <si>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</si>
  <si>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</si>
  <si>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</si>
  <si>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</si>
  <si>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</si>
  <si>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</si>
  <si>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</si>
  <si>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</si>
  <si>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</si>
  <si>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</si>
  <si>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</si>
  <si>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</si>
  <si>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</si>
  <si>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</si>
  <si>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</si>
  <si>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</si>
  <si>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</si>
  <si>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</si>
  <si>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</si>
  <si>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</si>
  <si>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</si>
  <si>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</si>
  <si>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</si>
  <si>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</si>
  <si>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</si>
  <si>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</si>
  <si>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</si>
  <si>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</si>
  <si>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</si>
  <si>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</si>
  <si>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</si>
  <si>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</si>
  <si>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</si>
  <si>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</si>
  <si>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</si>
  <si>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</si>
  <si>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</si>
  <si>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</si>
  <si>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</si>
  <si>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</si>
  <si>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</si>
  <si>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</si>
  <si>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</si>
  <si>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</si>
  <si>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</si>
  <si>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</si>
  <si>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</si>
  <si>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</si>
  <si>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</si>
  <si>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</si>
  <si>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</si>
  <si>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</si>
  <si>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</si>
  <si>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</si>
  <si>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</si>
  <si>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</si>
  <si>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</si>
  <si>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</si>
  <si>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</si>
  <si>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</si>
  <si>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</si>
  <si>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</si>
  <si>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</si>
  <si>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</si>
  <si>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</si>
  <si>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</si>
  <si>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</si>
  <si>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</si>
  <si>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</si>
  <si>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</si>
  <si>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</si>
  <si>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</si>
  <si>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</si>
  <si>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</si>
  <si>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</si>
  <si>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</si>
  <si>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</si>
  <si>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</si>
  <si>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</si>
  <si>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</si>
  <si>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</si>
  <si>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</si>
  <si>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</si>
  <si>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</si>
  <si>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</si>
  <si>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</si>
  <si>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</si>
  <si>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</si>
  <si>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</si>
  <si>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</si>
  <si>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</si>
  <si>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</si>
  <si>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</si>
  <si>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</si>
  <si>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</si>
  <si>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</si>
  <si>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</si>
  <si>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</si>
  <si>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</si>
  <si>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</si>
  <si>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</si>
  <si>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</si>
  <si>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</si>
  <si>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</si>
  <si>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</si>
  <si>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</si>
  <si>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</si>
  <si>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</si>
  <si>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</si>
  <si>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</si>
  <si>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</si>
  <si>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</si>
  <si>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</si>
  <si>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</si>
  <si>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</si>
  <si>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</si>
  <si>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</si>
  <si>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</si>
  <si>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</si>
  <si>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</si>
  <si>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</si>
  <si>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</si>
  <si>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</si>
  <si>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</si>
  <si>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</si>
  <si>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</si>
  <si>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</si>
  <si>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</si>
  <si>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</si>
  <si>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</si>
  <si>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</si>
  <si>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</si>
  <si>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</si>
  <si>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</si>
  <si>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</si>
  <si>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</si>
  <si>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</si>
  <si>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</si>
  <si>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</si>
  <si>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</si>
  <si>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</si>
  <si>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</si>
  <si>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</si>
  <si>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</si>
  <si>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</si>
  <si>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</si>
  <si>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</si>
  <si>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</si>
  <si>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</si>
  <si>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</si>
  <si>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</si>
  <si>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</si>
  <si>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</si>
  <si>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</si>
  <si>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</si>
  <si>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</si>
  <si>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</si>
  <si>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</si>
  <si>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</si>
  <si>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</si>
  <si>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</si>
  <si>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</si>
  <si>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</si>
  <si>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</si>
  <si>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</si>
  <si>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</si>
  <si>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</si>
  <si>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</si>
  <si>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</si>
  <si>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</si>
  <si>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</si>
  <si>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</si>
  <si>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</si>
  <si>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</si>
  <si>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</si>
  <si>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</si>
  <si>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</si>
  <si>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</si>
  <si>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</si>
  <si>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</si>
  <si>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</si>
  <si>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</si>
  <si>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</si>
  <si>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</si>
  <si>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</si>
  <si>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</si>
  <si>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</si>
  <si>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</si>
  <si>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</si>
  <si>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</si>
  <si>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</si>
  <si>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</si>
  <si>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</si>
  <si>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</si>
  <si>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</si>
  <si>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</si>
  <si>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</si>
  <si>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</si>
  <si>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</si>
  <si>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</si>
  <si>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</si>
  <si>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</si>
  <si>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</si>
  <si>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</si>
  <si>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</si>
  <si>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</si>
  <si>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</si>
  <si>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</si>
  <si>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</si>
  <si>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</si>
  <si>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</si>
  <si>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</si>
  <si>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</si>
  <si>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</si>
  <si>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</si>
  <si>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</si>
  <si>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</si>
  <si>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</si>
  <si>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</si>
  <si>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</si>
  <si>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</si>
  <si>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</si>
  <si>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</si>
  <si>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</si>
  <si>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</si>
  <si>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</si>
  <si>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</si>
  <si>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</si>
  <si>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</si>
  <si>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</si>
  <si>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</si>
  <si>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</si>
  <si>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</si>
  <si>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</si>
  <si>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</si>
  <si>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</si>
  <si>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</si>
  <si>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</si>
  <si>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</si>
  <si>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</si>
  <si>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</si>
  <si>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</si>
  <si>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</si>
  <si>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</si>
  <si>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</si>
  <si>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</si>
  <si>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</si>
  <si>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</si>
  <si>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</si>
  <si>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</si>
  <si>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</si>
  <si>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</si>
  <si>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</si>
  <si>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</si>
  <si>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</si>
  <si>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</si>
  <si>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</si>
  <si>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</si>
  <si>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</si>
  <si>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</si>
  <si>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</si>
  <si>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</si>
  <si>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</si>
  <si>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</si>
  <si>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</si>
  <si>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</si>
  <si>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</si>
  <si>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</si>
  <si>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</si>
  <si>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</si>
  <si>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</si>
  <si>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</si>
  <si>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</si>
  <si>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</si>
  <si>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</si>
  <si>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</si>
  <si>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</si>
  <si>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</si>
  <si>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</si>
  <si>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</si>
  <si>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</si>
  <si>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</si>
  <si>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</si>
  <si>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</si>
  <si>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</si>
  <si>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</si>
  <si>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</si>
  <si>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</si>
  <si>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</si>
  <si>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</si>
  <si>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</si>
  <si>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</si>
  <si>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</si>
  <si>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</si>
  <si>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</si>
  <si>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</si>
  <si>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</si>
  <si>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</si>
  <si>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</si>
  <si>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</si>
  <si>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</si>
  <si>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</si>
  <si>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</si>
  <si>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</si>
  <si>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</si>
  <si>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</si>
  <si>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</si>
  <si>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</si>
  <si>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</si>
  <si>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</si>
  <si>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</si>
  <si>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</si>
  <si>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</si>
  <si>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</si>
  <si>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</si>
  <si>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</si>
  <si>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</si>
  <si>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</si>
  <si>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</si>
  <si>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</si>
  <si>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</si>
  <si>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</si>
  <si>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</si>
  <si>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</si>
  <si>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</si>
  <si>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</si>
  <si>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</si>
  <si>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</si>
  <si>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</si>
  <si>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</si>
  <si>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</si>
  <si>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</si>
  <si>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</si>
  <si>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</si>
  <si>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</si>
  <si>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</si>
  <si>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</si>
  <si>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</si>
  <si>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</si>
  <si>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</si>
  <si>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</si>
  <si>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</si>
  <si>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</si>
  <si>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</si>
  <si>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</si>
  <si>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</si>
  <si>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</si>
  <si>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</si>
  <si>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</si>
  <si>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</si>
  <si>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</si>
  <si>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</si>
  <si>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</si>
  <si>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</si>
  <si>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</si>
  <si>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</si>
  <si>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</si>
  <si>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</si>
  <si>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</si>
  <si>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</si>
  <si>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</si>
  <si>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</si>
  <si>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</si>
  <si>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</si>
  <si>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</si>
  <si>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</si>
  <si>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</si>
  <si>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</si>
  <si>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</si>
  <si>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</si>
  <si>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</si>
  <si>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</si>
  <si>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</si>
  <si>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</si>
  <si>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</si>
  <si>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</si>
  <si>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</si>
  <si>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</si>
  <si>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</si>
  <si>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</si>
  <si>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</si>
  <si>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</si>
  <si>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</si>
  <si>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</si>
  <si>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</si>
  <si>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</si>
  <si>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</si>
  <si>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</si>
  <si>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</si>
  <si>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</si>
  <si>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</si>
  <si>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</si>
  <si>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</si>
  <si>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</si>
  <si>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</si>
  <si>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</si>
  <si>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</si>
  <si>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</si>
  <si>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</si>
  <si>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</si>
  <si>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</si>
  <si>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</si>
  <si>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</si>
  <si>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</si>
  <si>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</si>
  <si>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</si>
  <si>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</si>
  <si>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</si>
  <si>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</si>
  <si>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</si>
  <si>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</si>
  <si>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</si>
  <si>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</si>
  <si>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</si>
  <si>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</si>
  <si>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</si>
  <si>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</si>
  <si>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</si>
  <si>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</si>
  <si>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</si>
  <si>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</si>
  <si>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</si>
  <si>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</si>
  <si>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</si>
  <si>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</si>
  <si>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</si>
  <si>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</si>
  <si>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</si>
  <si>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</si>
  <si>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</si>
  <si>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</si>
  <si>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</si>
  <si>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</si>
  <si>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</si>
  <si>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</si>
  <si>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</si>
  <si>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</si>
  <si>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</si>
  <si>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</si>
  <si>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</si>
  <si>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</si>
  <si>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</si>
  <si>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</si>
  <si>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</si>
  <si>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</si>
  <si>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</si>
  <si>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</si>
  <si>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</si>
  <si>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</si>
  <si>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</si>
  <si>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</si>
  <si>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</si>
  <si>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</si>
  <si>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</si>
  <si>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</si>
  <si>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</si>
  <si>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</si>
  <si>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</si>
  <si>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</si>
  <si>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</si>
  <si>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</si>
  <si>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</si>
  <si>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</si>
  <si>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</si>
  <si>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</si>
  <si>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</si>
  <si>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</si>
  <si>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</si>
  <si>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</si>
  <si>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</si>
  <si>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</si>
  <si>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</si>
  <si>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</si>
  <si>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</si>
  <si>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</si>
  <si>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</si>
  <si>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</si>
  <si>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</si>
  <si>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</si>
  <si>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</si>
  <si>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</si>
  <si>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</si>
  <si>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</si>
  <si>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</si>
  <si>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</si>
  <si>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</si>
  <si>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</si>
  <si>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</si>
  <si>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</si>
  <si>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</si>
  <si>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</si>
  <si>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</si>
  <si>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</si>
  <si>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</si>
  <si>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</si>
  <si>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</si>
  <si>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</si>
  <si>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</si>
  <si>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</si>
  <si>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</si>
  <si>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</si>
  <si>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</si>
  <si>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</si>
  <si>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</si>
  <si>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</si>
  <si>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</si>
  <si>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</si>
  <si>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</si>
  <si>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</si>
  <si>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</si>
  <si>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</si>
  <si>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</si>
  <si>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</si>
  <si>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</si>
  <si>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</si>
  <si>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</si>
  <si>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</si>
  <si>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</si>
  <si>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</si>
  <si>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</si>
  <si>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</si>
  <si>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</si>
  <si>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</si>
  <si>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</si>
  <si>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</si>
  <si>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</si>
  <si>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</si>
  <si>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</si>
  <si>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</si>
  <si>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</si>
  <si>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</si>
  <si>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</si>
  <si>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</si>
  <si>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</si>
  <si>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</si>
  <si>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</si>
  <si>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</si>
  <si>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</si>
  <si>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</si>
  <si>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</si>
  <si>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</si>
  <si>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</si>
  <si>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</si>
  <si>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</si>
  <si>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</si>
  <si>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</si>
  <si>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</si>
  <si>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</si>
  <si>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</si>
  <si>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</si>
  <si>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</si>
  <si>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</si>
  <si>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</si>
  <si>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</si>
  <si>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</si>
  <si>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</si>
  <si>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</si>
  <si>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</si>
  <si>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</si>
  <si>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</si>
  <si>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</si>
  <si>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</si>
  <si>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</si>
  <si>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</si>
  <si>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</si>
  <si>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</si>
  <si>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</si>
  <si>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</si>
  <si>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</si>
  <si>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</si>
  <si>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</si>
  <si>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</si>
  <si>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</si>
  <si>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</si>
  <si>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</si>
  <si>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</si>
  <si>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</si>
  <si>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</si>
  <si>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</si>
  <si>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</si>
  <si>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</si>
  <si>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</si>
  <si>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</si>
  <si>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</si>
  <si>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</si>
  <si>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</si>
  <si>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</si>
  <si>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</si>
  <si>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</si>
  <si>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</si>
  <si>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</si>
  <si>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</si>
  <si>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</si>
  <si>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</si>
  <si>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</si>
  <si>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</si>
  <si>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</si>
  <si>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</si>
  <si>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</si>
  <si>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</si>
  <si>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</si>
  <si>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</si>
  <si>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</si>
  <si>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</si>
  <si>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</si>
  <si>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</si>
  <si>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</si>
  <si>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</si>
  <si>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</si>
  <si>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</si>
  <si>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</si>
  <si>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</si>
  <si>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</si>
  <si>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</si>
  <si>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</si>
  <si>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</si>
  <si>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</si>
  <si>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</si>
  <si>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</si>
  <si>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</si>
  <si>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</si>
  <si>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</si>
  <si>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</si>
  <si>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</si>
  <si>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</si>
  <si>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</si>
  <si>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</si>
  <si>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</si>
  <si>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</si>
  <si>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</si>
  <si>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</si>
  <si>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</si>
  <si>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</si>
  <si>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</si>
  <si>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</si>
  <si>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</si>
  <si>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</si>
  <si>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</si>
  <si>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</si>
  <si>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</si>
  <si>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</si>
  <si>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</si>
  <si>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</si>
  <si>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</si>
  <si>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</si>
  <si>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</si>
  <si>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</si>
  <si>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</si>
  <si>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</si>
  <si>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</si>
  <si>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</si>
  <si>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</si>
  <si>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</si>
  <si>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</si>
  <si>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</si>
  <si>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</si>
  <si>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</si>
  <si>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</si>
  <si>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</si>
  <si>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</si>
  <si>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</si>
  <si>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</si>
  <si>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</si>
  <si>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</si>
  <si>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</si>
  <si>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</si>
  <si>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</si>
  <si>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</si>
  <si>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</si>
  <si>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</si>
  <si>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</si>
  <si>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</si>
  <si>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</si>
  <si>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</si>
  <si>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</si>
  <si>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</si>
  <si>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</si>
  <si>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</si>
  <si>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</si>
  <si>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</si>
  <si>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</si>
  <si>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</si>
  <si>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</si>
  <si>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</si>
  <si>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</si>
  <si>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</si>
  <si>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</si>
  <si>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</si>
  <si>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</si>
  <si>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</si>
  <si>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</si>
  <si>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</si>
  <si>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</si>
  <si>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</si>
  <si>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</si>
  <si>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</si>
  <si>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</si>
  <si>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</si>
  <si>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</si>
  <si>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</si>
  <si>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</si>
  <si>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</si>
  <si>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</si>
  <si>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</si>
  <si>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</si>
  <si>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</si>
  <si>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</si>
  <si>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</si>
  <si>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</si>
  <si>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</si>
  <si>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</si>
  <si>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</si>
  <si>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</si>
  <si>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</si>
  <si>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</si>
  <si>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</si>
  <si>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</si>
  <si>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</si>
  <si>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</si>
  <si>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</si>
  <si>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</si>
  <si>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</si>
  <si>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</si>
  <si>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</si>
  <si>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</si>
  <si>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</si>
  <si>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</si>
  <si>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</si>
  <si>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</si>
  <si>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</si>
  <si>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</si>
  <si>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</si>
  <si>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</si>
  <si>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</si>
  <si>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</si>
  <si>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</si>
  <si>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</si>
  <si>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</si>
  <si>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</si>
  <si>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</si>
  <si>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</si>
  <si>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</si>
  <si>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</si>
  <si>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</si>
  <si>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</si>
  <si>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</si>
  <si>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</si>
  <si>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</si>
  <si>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</si>
  <si>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</si>
  <si>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</si>
  <si>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</si>
  <si>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</si>
  <si>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</si>
  <si>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</si>
  <si>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</si>
  <si>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</si>
  <si>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</si>
  <si>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</si>
  <si>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</si>
  <si>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</si>
  <si>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</si>
  <si>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</si>
  <si>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</si>
  <si>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</si>
  <si>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</si>
  <si>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</si>
  <si>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</si>
  <si>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</si>
  <si>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</si>
  <si>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</si>
  <si>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</si>
  <si>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</si>
  <si>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</si>
  <si>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</si>
  <si>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</si>
  <si>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</si>
  <si>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</si>
  <si>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</si>
  <si>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</si>
  <si>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</si>
  <si>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</si>
  <si>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</si>
  <si>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</si>
  <si>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</si>
  <si>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</si>
  <si>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</si>
  <si>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</si>
  <si>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</si>
  <si>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</si>
  <si>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</si>
  <si>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</si>
  <si>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</si>
  <si>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</si>
  <si>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</si>
  <si>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</si>
  <si>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</si>
  <si>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</si>
  <si>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</si>
  <si>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</si>
  <si>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</si>
  <si>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</si>
  <si>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</si>
  <si>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</si>
  <si>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</si>
  <si>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</si>
  <si>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</si>
  <si>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</si>
  <si>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</si>
  <si>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</si>
  <si>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</si>
  <si>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</si>
  <si>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</si>
  <si>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</si>
  <si>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</si>
  <si>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</si>
  <si>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</si>
  <si>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</si>
  <si>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</si>
  <si>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</si>
  <si>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</si>
  <si>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</si>
  <si>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</si>
  <si>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</si>
  <si>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</si>
  <si>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</si>
  <si>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</si>
  <si>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</si>
  <si>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</si>
  <si>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</si>
  <si>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</si>
  <si>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</si>
  <si>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</si>
  <si>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</si>
  <si>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</si>
  <si>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</si>
  <si>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</si>
  <si>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</si>
  <si>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</si>
  <si>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</si>
  <si>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</si>
  <si>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</si>
  <si>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</si>
  <si>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</si>
  <si>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</si>
  <si>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</si>
  <si>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</si>
  <si>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</si>
  <si>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</si>
  <si>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</si>
  <si>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</si>
  <si>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</si>
  <si>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</si>
  <si>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</si>
  <si>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</si>
  <si>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</si>
  <si>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</si>
  <si>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</si>
  <si>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</si>
  <si>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</si>
  <si>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</si>
  <si>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</si>
  <si>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</si>
  <si>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</si>
  <si>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</si>
  <si>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</si>
  <si>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</si>
  <si>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</si>
  <si>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</si>
  <si>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</si>
  <si>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</si>
  <si>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</si>
  <si>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</si>
  <si>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</si>
  <si>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</si>
  <si>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</si>
  <si>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</si>
  <si>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</si>
  <si>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</si>
  <si>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</si>
  <si>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</si>
  <si>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</si>
  <si>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</si>
  <si>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</si>
  <si>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</si>
  <si>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</si>
  <si>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</si>
  <si>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</si>
  <si>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</si>
  <si>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</si>
  <si>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</si>
  <si>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</si>
  <si>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</si>
  <si>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</si>
  <si>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</si>
  <si>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</si>
  <si>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</si>
  <si>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</si>
  <si>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</si>
  <si>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</si>
  <si>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</si>
  <si>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</si>
  <si>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</si>
  <si>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</si>
  <si>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</si>
  <si>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</si>
  <si>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</si>
  <si>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</si>
  <si>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</si>
  <si>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</si>
  <si>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</si>
  <si>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</si>
  <si>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</si>
  <si>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</si>
  <si>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</si>
  <si>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</si>
  <si>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</si>
  <si>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</si>
  <si>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</si>
  <si>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</si>
  <si>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</si>
  <si>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</si>
  <si>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</si>
  <si>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</si>
  <si>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</si>
  <si>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</si>
  <si>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</si>
  <si>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</si>
  <si>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</si>
  <si>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</si>
  <si>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</si>
  <si>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</si>
  <si>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</si>
  <si>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</si>
  <si>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</si>
  <si>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</si>
  <si>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</si>
  <si>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</si>
  <si>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</si>
  <si>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</si>
  <si>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</si>
  <si>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</si>
  <si>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</si>
  <si>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</si>
  <si>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</si>
  <si>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</si>
  <si>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</si>
  <si>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</si>
  <si>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</si>
  <si>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</si>
  <si>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</si>
  <si>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</si>
  <si>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</si>
  <si>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</si>
  <si>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</si>
  <si>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</si>
  <si>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</si>
  <si>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</si>
  <si>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</si>
  <si>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</si>
  <si>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</si>
  <si>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</si>
  <si>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</si>
  <si>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</si>
  <si>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</si>
  <si>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</si>
  <si>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</si>
  <si>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</si>
  <si>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</si>
  <si>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</si>
  <si>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</si>
  <si>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</si>
  <si>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</si>
  <si>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</si>
  <si>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</si>
  <si>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</si>
  <si>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</si>
  <si>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</si>
  <si>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</si>
  <si>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</si>
  <si>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</si>
  <si>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</si>
  <si>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</si>
  <si>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</si>
  <si>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</si>
  <si>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</si>
  <si>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</si>
  <si>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</si>
  <si>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</si>
  <si>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</si>
  <si>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</si>
  <si>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</si>
  <si>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</si>
  <si>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</si>
  <si>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</si>
  <si>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</si>
  <si>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</si>
  <si>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</si>
  <si>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</si>
  <si>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</si>
  <si>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</si>
  <si>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</si>
  <si>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</si>
  <si>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</si>
  <si>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</si>
  <si>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</si>
  <si>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</si>
  <si>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</si>
  <si>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</si>
  <si>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</si>
  <si>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</si>
  <si>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</si>
  <si>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</si>
  <si>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</si>
  <si>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</si>
  <si>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</si>
  <si>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</si>
  <si>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</si>
  <si>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</si>
  <si>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</si>
  <si>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</si>
  <si>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</si>
  <si>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</si>
  <si>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</si>
  <si>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</si>
  <si>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</si>
  <si>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</si>
  <si>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</si>
  <si>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</si>
  <si>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</si>
  <si>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</si>
  <si>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</si>
  <si>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</si>
  <si>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</si>
  <si>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</si>
  <si>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</si>
  <si>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</si>
  <si>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</si>
  <si>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</si>
  <si>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</si>
  <si>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</si>
  <si>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</si>
  <si>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</si>
  <si>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</si>
  <si>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</si>
  <si>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</si>
  <si>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</si>
  <si>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</si>
  <si>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</si>
  <si>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</si>
  <si>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</si>
  <si>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</si>
  <si>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</si>
  <si>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</si>
  <si>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</si>
  <si>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</si>
  <si>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</si>
  <si>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</si>
  <si>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</si>
  <si>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</si>
  <si>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</si>
  <si>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</si>
  <si>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</si>
  <si>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</si>
  <si>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</si>
  <si>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</si>
  <si>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</si>
  <si>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</si>
  <si>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</si>
  <si>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</si>
  <si>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</si>
  <si>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</si>
  <si>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</si>
  <si>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</si>
  <si>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</si>
  <si>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</si>
  <si>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</si>
  <si>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</si>
  <si>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</si>
  <si>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</si>
  <si>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</si>
  <si>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</si>
  <si>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</si>
  <si>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</si>
  <si>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</si>
  <si>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</si>
  <si>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</si>
  <si>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</si>
  <si>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</si>
  <si>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</si>
  <si>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</si>
  <si>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</si>
  <si>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</si>
  <si>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</si>
  <si>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</si>
  <si>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</si>
  <si>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</si>
  <si>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</si>
  <si>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</si>
  <si>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</si>
  <si>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</si>
  <si>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</si>
  <si>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</si>
  <si>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</si>
  <si>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</si>
  <si>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</si>
  <si>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</si>
  <si>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</si>
  <si>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</si>
  <si>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</si>
  <si>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</si>
  <si>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</si>
  <si>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</si>
  <si>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</si>
  <si>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</si>
  <si>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</si>
  <si>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</si>
  <si>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</si>
  <si>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</si>
  <si>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</si>
  <si>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</si>
  <si>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</si>
  <si>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</si>
  <si>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</si>
  <si>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</si>
  <si>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</si>
  <si>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</si>
  <si>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</si>
  <si>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</si>
  <si>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</si>
  <si>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</si>
  <si>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</si>
  <si>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</si>
  <si>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</si>
  <si>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</si>
  <si>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</si>
  <si>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</si>
  <si>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</si>
  <si>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</si>
  <si>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</si>
  <si>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</si>
  <si>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</si>
  <si>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</si>
  <si>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</si>
  <si>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</si>
  <si>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</si>
  <si>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</si>
  <si>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</si>
  <si>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</si>
  <si>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</si>
  <si>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</si>
  <si>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</si>
  <si>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</si>
  <si>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</si>
  <si>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</si>
  <si>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</si>
  <si>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</si>
  <si>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</si>
  <si>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</si>
  <si>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</si>
  <si>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</si>
  <si>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</si>
  <si>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</si>
  <si>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</si>
  <si>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</si>
  <si>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</si>
  <si>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</si>
  <si>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</si>
  <si>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</si>
  <si>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</si>
  <si>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</si>
  <si>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</si>
  <si>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</si>
  <si>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</si>
  <si>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</si>
  <si>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</si>
  <si>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</si>
  <si>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</si>
  <si>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</si>
  <si>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</si>
  <si>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</si>
  <si>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</si>
  <si>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</si>
  <si>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</si>
  <si>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</si>
  <si>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</si>
  <si>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</si>
  <si>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</si>
  <si>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</si>
  <si>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</si>
  <si>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</si>
  <si>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</si>
  <si>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</si>
  <si>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</si>
  <si>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</si>
  <si>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</si>
  <si>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</si>
  <si>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</si>
  <si>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</si>
  <si>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</si>
  <si>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</si>
  <si>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</si>
  <si>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</si>
  <si>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</si>
  <si>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</si>
  <si>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</si>
  <si>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</si>
  <si>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</si>
  <si>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</si>
  <si>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</si>
  <si>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</si>
  <si>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</si>
  <si>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</si>
  <si>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</si>
  <si>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</si>
  <si>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</si>
  <si>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</si>
  <si>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</si>
  <si>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</si>
  <si>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</si>
  <si>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</si>
  <si>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</si>
  <si>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</si>
  <si>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</si>
  <si>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</si>
  <si>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</si>
  <si>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</si>
  <si>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</si>
  <si>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</si>
  <si>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</si>
  <si>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</si>
  <si>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</si>
  <si>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</si>
  <si>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</si>
  <si>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</si>
  <si>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</si>
  <si>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</si>
  <si>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</si>
  <si>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</si>
  <si>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</si>
  <si>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</si>
  <si>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</si>
  <si>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</si>
  <si>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</si>
  <si>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</si>
  <si>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</si>
  <si>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</si>
  <si>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</si>
  <si>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</si>
  <si>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</si>
  <si>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</si>
  <si>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</si>
  <si>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</si>
  <si>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</si>
  <si>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</si>
  <si>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</si>
  <si>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</si>
  <si>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</si>
  <si>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</si>
  <si>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</si>
  <si>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</si>
  <si>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</si>
  <si>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</si>
  <si>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</si>
  <si>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</si>
  <si>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</si>
  <si>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</si>
  <si>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</si>
  <si>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</si>
  <si>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</si>
  <si>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</si>
  <si>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</si>
  <si>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</si>
  <si>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</si>
  <si>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</si>
  <si>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</si>
  <si>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</si>
  <si>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</si>
  <si>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</si>
  <si>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</si>
  <si>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</si>
  <si>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</si>
  <si>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</si>
  <si>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</si>
  <si>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</si>
  <si>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</si>
  <si>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</si>
  <si>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</si>
  <si>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</si>
  <si>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</si>
  <si>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</si>
  <si>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</si>
  <si>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</si>
  <si>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</si>
  <si>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</si>
  <si>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</si>
  <si>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</si>
  <si>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</si>
  <si>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</si>
  <si>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</si>
  <si>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</si>
  <si>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</si>
  <si>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</si>
  <si>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</si>
  <si>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</si>
  <si>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</si>
  <si>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</si>
  <si>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</si>
  <si>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</si>
  <si>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</si>
  <si>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</si>
  <si>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</si>
  <si>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</si>
  <si>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</si>
  <si>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</si>
  <si>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</si>
  <si>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</si>
  <si>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</si>
  <si>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</si>
  <si>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</si>
  <si>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</si>
  <si>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</si>
  <si>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</si>
  <si>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</si>
  <si>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</si>
  <si>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</si>
  <si>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</si>
  <si>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</si>
  <si>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</si>
  <si>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</si>
  <si>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</si>
  <si>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</si>
  <si>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</si>
  <si>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</si>
  <si>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</si>
  <si>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</si>
  <si>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</si>
  <si>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</si>
  <si>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</si>
  <si>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</si>
  <si>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</si>
  <si>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</si>
  <si>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</si>
  <si>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</si>
  <si>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</si>
  <si>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</si>
  <si>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</si>
  <si>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</si>
  <si>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</si>
  <si>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</si>
  <si>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</si>
  <si>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</si>
  <si>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</si>
  <si>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</si>
  <si>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</si>
  <si>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</si>
  <si>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</si>
  <si>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</si>
  <si>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</si>
  <si>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</si>
  <si>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</si>
  <si>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</si>
  <si>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</si>
  <si>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</si>
  <si>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</si>
  <si>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</si>
  <si>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</si>
  <si>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</si>
  <si>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</si>
  <si>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</si>
  <si>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</si>
  <si>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</si>
  <si>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</si>
  <si>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</si>
  <si>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</si>
  <si>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</si>
  <si>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</si>
  <si>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</si>
  <si>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</si>
  <si>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</si>
  <si>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</si>
  <si>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</si>
  <si>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</si>
  <si>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</si>
  <si>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</si>
  <si>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</si>
  <si>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</si>
  <si>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</si>
  <si>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</si>
  <si>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</si>
  <si>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</si>
  <si>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</si>
  <si>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</si>
  <si>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</si>
  <si>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</si>
  <si>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</si>
  <si>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</si>
  <si>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</si>
  <si>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</si>
  <si>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</si>
  <si>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</si>
  <si>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</si>
  <si>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</si>
  <si>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</si>
  <si>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</si>
  <si>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</si>
  <si>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</si>
  <si>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</si>
  <si>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</si>
  <si>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</si>
  <si>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</si>
  <si>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</si>
  <si>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</si>
  <si>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</si>
  <si>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</si>
  <si>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</si>
  <si>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</si>
  <si>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</si>
  <si>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</si>
  <si>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</si>
  <si>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</si>
  <si>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</si>
  <si>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</si>
  <si>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</si>
  <si>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</si>
  <si>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</si>
  <si>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</si>
  <si>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</si>
  <si>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</si>
  <si>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</si>
  <si>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</si>
  <si>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</si>
  <si>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</si>
  <si>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</si>
  <si>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</si>
  <si>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</si>
  <si>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</si>
  <si>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</si>
  <si>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</si>
  <si>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</si>
  <si>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</si>
  <si>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</si>
  <si>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</si>
  <si>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</si>
  <si>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</si>
  <si>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</si>
  <si>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</si>
  <si>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</si>
  <si>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</si>
  <si>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</si>
  <si>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</si>
  <si>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</si>
  <si>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</si>
  <si>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</si>
  <si>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</si>
  <si>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</si>
  <si>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</si>
  <si>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</si>
  <si>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</si>
  <si>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</si>
  <si>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</si>
  <si>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</si>
  <si>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</si>
  <si>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</si>
  <si>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</si>
  <si>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</si>
  <si>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</si>
  <si>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</si>
  <si>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</si>
  <si>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</si>
  <si>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</si>
  <si>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</si>
  <si>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</si>
  <si>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</si>
  <si>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</si>
  <si>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</si>
  <si>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</si>
  <si>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</si>
  <si>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</si>
  <si>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</si>
  <si>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</si>
  <si>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</si>
  <si>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</si>
  <si>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</si>
  <si>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</si>
  <si>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</si>
  <si>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</si>
  <si>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</si>
  <si>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</si>
  <si>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</si>
  <si>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</si>
  <si>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</si>
  <si>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</si>
  <si>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</si>
  <si>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</si>
  <si>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</si>
  <si>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</si>
  <si>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</si>
  <si>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</si>
  <si>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</si>
  <si>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</si>
  <si>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</si>
  <si>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</si>
  <si>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</si>
  <si>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</si>
  <si>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</si>
  <si>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</si>
  <si>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</si>
  <si>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</si>
  <si>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</si>
  <si>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</si>
  <si>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</si>
  <si>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</si>
  <si>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</si>
  <si>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</si>
  <si>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</si>
  <si>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</si>
  <si>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</si>
  <si>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</si>
  <si>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</si>
  <si>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</si>
  <si>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</si>
  <si>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</si>
  <si>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</si>
  <si>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</si>
  <si>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</si>
  <si>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</si>
  <si>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</si>
  <si>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</si>
  <si>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</si>
  <si>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</si>
  <si>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</si>
  <si>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</si>
  <si>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</si>
  <si>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</si>
  <si>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</si>
  <si>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</si>
  <si>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</si>
  <si>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</si>
  <si>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</si>
  <si>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</si>
  <si>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</si>
  <si>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</si>
  <si>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</si>
  <si>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</si>
  <si>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</si>
  <si>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</si>
  <si>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</si>
  <si>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</si>
  <si>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</si>
  <si>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</si>
  <si>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</si>
  <si>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</si>
  <si>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</si>
  <si>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</si>
  <si>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</si>
  <si>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</si>
  <si>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</si>
  <si>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</si>
  <si>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</si>
  <si>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</si>
  <si>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</si>
  <si>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</si>
  <si>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</si>
  <si>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</si>
  <si>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</si>
  <si>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</si>
  <si>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</si>
  <si>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</si>
  <si>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</si>
  <si>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</si>
  <si>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</si>
  <si>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</si>
  <si>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</si>
  <si>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</si>
  <si>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</si>
  <si>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</si>
  <si>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</si>
  <si>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</si>
  <si>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</si>
  <si>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</si>
  <si>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</si>
  <si>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</si>
  <si>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</si>
  <si>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</si>
  <si>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</si>
  <si>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</si>
  <si>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</si>
  <si>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</si>
  <si>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</si>
  <si>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</si>
  <si>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</si>
  <si>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</si>
  <si>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</si>
  <si>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</si>
  <si>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</si>
  <si>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</si>
  <si>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</si>
  <si>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</si>
  <si>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</si>
  <si>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</si>
  <si>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</si>
  <si>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</si>
  <si>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</si>
  <si>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</si>
  <si>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</si>
  <si>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</si>
  <si>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</si>
  <si>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</si>
  <si>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</si>
  <si>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</si>
  <si>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</si>
  <si>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</si>
  <si>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</si>
  <si>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</si>
  <si>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</si>
  <si>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</si>
  <si>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</si>
  <si>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</si>
  <si>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</si>
  <si>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</si>
  <si>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</si>
  <si>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</si>
  <si>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</si>
  <si>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</si>
  <si>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</si>
  <si>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</si>
  <si>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</si>
  <si>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</si>
  <si>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</si>
  <si>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</si>
  <si>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</si>
  <si>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</si>
  <si>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</si>
  <si>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</si>
  <si>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</si>
  <si>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</si>
  <si>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</si>
  <si>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</si>
  <si>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</si>
  <si>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</si>
  <si>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</si>
  <si>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</si>
  <si>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</si>
  <si>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</si>
  <si>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</si>
  <si>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</si>
  <si>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</si>
  <si>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</si>
  <si>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</si>
  <si>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</si>
  <si>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</si>
  <si>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</si>
  <si>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</si>
  <si>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</si>
  <si>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</si>
  <si>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</si>
  <si>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</si>
  <si>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</si>
  <si>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</si>
  <si>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</si>
  <si>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</si>
  <si>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</si>
  <si>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</si>
  <si>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</si>
  <si>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</si>
  <si>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</si>
  <si>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</si>
  <si>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</si>
  <si>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</si>
  <si>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</si>
  <si>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</si>
  <si>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</si>
  <si>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</si>
  <si>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</si>
  <si>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</si>
  <si>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</si>
  <si>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</si>
  <si>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</si>
  <si>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</si>
  <si>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</si>
  <si>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</si>
  <si>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</si>
  <si>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</si>
  <si>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</si>
  <si>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</si>
  <si>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</si>
  <si>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</si>
  <si>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</si>
  <si>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</si>
  <si>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</si>
  <si>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</si>
  <si>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</si>
  <si>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</si>
  <si>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</si>
  <si>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</si>
  <si>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</si>
  <si>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</si>
  <si>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</si>
  <si>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</si>
  <si>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</si>
  <si>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</si>
  <si>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</si>
  <si>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</si>
  <si>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</si>
  <si>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</si>
  <si>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</si>
  <si>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</si>
  <si>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</si>
  <si>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</si>
  <si>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</si>
  <si>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</si>
  <si>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</si>
  <si>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</si>
  <si>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</si>
  <si>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</si>
  <si>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</si>
  <si>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</si>
  <si>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</si>
  <si>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</si>
  <si>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</si>
  <si>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</si>
  <si>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</si>
  <si>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</si>
  <si>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</si>
  <si>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</si>
  <si>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</si>
  <si>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</si>
  <si>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</si>
  <si>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</si>
  <si>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</si>
  <si>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</si>
  <si>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</si>
  <si>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</si>
  <si>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</si>
  <si>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</si>
  <si>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</si>
  <si>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</si>
  <si>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</si>
  <si>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</si>
  <si>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</si>
  <si>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</si>
  <si>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</si>
  <si>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</si>
  <si>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</si>
  <si>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</si>
  <si>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</si>
  <si>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</si>
  <si>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</si>
  <si>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</si>
  <si>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</si>
  <si>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</si>
  <si>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</si>
  <si>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</si>
  <si>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</si>
  <si>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</si>
  <si>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</si>
  <si>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</si>
  <si>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</si>
  <si>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</si>
  <si>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</si>
  <si>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</si>
  <si>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</si>
  <si>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</si>
  <si>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</si>
  <si>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</si>
  <si>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</si>
  <si>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</si>
  <si>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</si>
  <si>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</si>
  <si>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</si>
  <si>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</si>
  <si>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</si>
  <si>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</si>
  <si>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</si>
  <si>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</si>
  <si>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</si>
  <si>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</si>
  <si>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</si>
  <si>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</si>
  <si>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</si>
  <si>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</si>
  <si>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</si>
  <si>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</si>
  <si>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</si>
  <si>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</si>
  <si>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</si>
  <si>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</si>
  <si>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</si>
  <si>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</si>
  <si>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</si>
  <si>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</si>
  <si>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</si>
  <si>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</si>
  <si>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</si>
  <si>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</si>
  <si>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</si>
  <si>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</si>
  <si>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</si>
  <si>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</si>
  <si>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</si>
  <si>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</si>
  <si>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</si>
  <si>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</si>
  <si>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</si>
  <si>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</si>
  <si>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</si>
  <si>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</si>
  <si>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</si>
  <si>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</si>
  <si>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</si>
  <si>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</si>
  <si>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</si>
  <si>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</si>
  <si>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</si>
  <si>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</si>
  <si>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</si>
  <si>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</si>
  <si>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</si>
  <si>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</si>
  <si>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</si>
  <si>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</si>
  <si>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</si>
  <si>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</si>
  <si>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</si>
  <si>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</si>
  <si>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</si>
  <si>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</si>
  <si>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</si>
  <si>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</si>
  <si>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</si>
  <si>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</si>
  <si>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</si>
  <si>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</si>
  <si>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</si>
  <si>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</si>
  <si>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</si>
  <si>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</si>
  <si>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</si>
  <si>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</si>
  <si>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</si>
  <si>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</si>
  <si>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</si>
  <si>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</si>
  <si>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</si>
  <si>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</si>
  <si>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</si>
  <si>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</si>
  <si>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</si>
  <si>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</si>
  <si>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</si>
  <si>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</si>
  <si>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</si>
  <si>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</si>
  <si>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</si>
  <si>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</si>
  <si>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</si>
  <si>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</si>
  <si>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</si>
  <si>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</si>
  <si>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</si>
  <si>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</si>
  <si>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</si>
  <si>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</si>
  <si>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</si>
  <si>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</si>
  <si>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</si>
  <si>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</si>
  <si>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</si>
  <si>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</si>
  <si>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</si>
  <si>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</si>
  <si>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</si>
  <si>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</si>
  <si>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</si>
  <si>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</si>
  <si>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</si>
  <si>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</si>
  <si>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</si>
  <si>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</si>
  <si>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</si>
  <si>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</si>
  <si>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</si>
  <si>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</si>
  <si>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</si>
  <si>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</si>
  <si>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</si>
  <si>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</si>
  <si>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</si>
  <si>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</si>
  <si>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</si>
  <si>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</si>
  <si>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</si>
  <si>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</si>
  <si>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</si>
  <si>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</si>
  <si>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</si>
  <si>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</si>
  <si>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</si>
  <si>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</si>
  <si>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</si>
  <si>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</si>
  <si>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</si>
  <si>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</si>
  <si>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</si>
  <si>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</si>
  <si>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</si>
  <si>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</si>
  <si>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</si>
  <si>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</si>
  <si>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</si>
  <si>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</si>
  <si>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</si>
  <si>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</si>
  <si>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</si>
  <si>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</si>
  <si>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</si>
  <si>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</si>
  <si>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</si>
  <si>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</si>
  <si>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</si>
  <si>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</si>
  <si>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</si>
  <si>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</si>
  <si>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</si>
  <si>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</si>
  <si>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</si>
  <si>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</si>
  <si>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</si>
  <si>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</si>
  <si>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</si>
  <si>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</si>
  <si>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</si>
  <si>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</si>
  <si>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</si>
  <si>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</si>
  <si>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</si>
  <si>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</si>
  <si>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</si>
  <si>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</si>
  <si>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</si>
  <si>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</si>
  <si>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</si>
  <si>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</si>
  <si>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</si>
  <si>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</si>
  <si>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</si>
  <si>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</si>
  <si>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</si>
  <si>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</si>
  <si>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</si>
  <si>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</si>
  <si>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</si>
  <si>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</si>
  <si>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</si>
  <si>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</si>
  <si>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</si>
  <si>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</si>
  <si>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</si>
  <si>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</si>
  <si>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</si>
  <si>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</si>
  <si>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</si>
  <si>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</si>
  <si>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</si>
  <si>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</si>
  <si>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</si>
  <si>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</si>
  <si>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</si>
  <si>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</si>
  <si>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</si>
  <si>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</si>
  <si>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</si>
  <si>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</si>
  <si>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</si>
  <si>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</si>
  <si>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</si>
  <si>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</si>
  <si>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</si>
  <si>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</si>
  <si>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</si>
  <si>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</si>
  <si>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</si>
  <si>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</si>
  <si>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</si>
  <si>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</si>
  <si>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</si>
  <si>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</si>
  <si>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</si>
  <si>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</si>
  <si>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</si>
  <si>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</si>
  <si>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</si>
  <si>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</si>
  <si>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</si>
  <si>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</si>
  <si>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</si>
  <si>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</si>
  <si>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</si>
  <si>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</si>
  <si>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</si>
  <si>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</si>
  <si>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</si>
  <si>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</si>
  <si>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</si>
  <si>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</si>
  <si>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</si>
  <si>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</si>
  <si>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</si>
  <si>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</si>
  <si>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</si>
  <si>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</si>
  <si>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</si>
  <si>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</si>
  <si>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</si>
  <si>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</si>
  <si>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</si>
  <si>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</si>
  <si>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</si>
  <si>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</si>
  <si>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</si>
  <si>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</si>
  <si>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</si>
  <si>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</si>
  <si>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</si>
  <si>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</si>
  <si>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</si>
  <si>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</si>
  <si>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</si>
  <si>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</si>
  <si>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</si>
  <si>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</si>
  <si>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</si>
  <si>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</si>
  <si>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</si>
  <si>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</si>
  <si>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</si>
  <si>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</si>
  <si>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</si>
  <si>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</si>
  <si>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</si>
  <si>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</si>
  <si>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</si>
  <si>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</si>
  <si>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</si>
  <si>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</si>
  <si>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</si>
  <si>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</si>
  <si>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</si>
  <si>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</si>
  <si>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</si>
  <si>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</si>
  <si>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</si>
  <si>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</si>
  <si>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</si>
  <si>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</si>
  <si>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</si>
  <si>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</si>
  <si>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</si>
  <si>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</si>
  <si>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</si>
  <si>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</si>
  <si>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</si>
  <si>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</si>
  <si>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</si>
  <si>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</si>
  <si>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</si>
  <si>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</si>
  <si>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</si>
  <si>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</si>
  <si>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</si>
  <si>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</si>
  <si>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</si>
  <si>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</si>
  <si>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</si>
  <si>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</si>
  <si>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</si>
  <si>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</si>
  <si>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</si>
  <si>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</si>
  <si>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</si>
  <si>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</si>
  <si>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</si>
  <si>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</si>
  <si>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</si>
  <si>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</si>
  <si>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</si>
  <si>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</si>
  <si>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</si>
  <si>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</si>
  <si>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</si>
  <si>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</si>
  <si>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</si>
  <si>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</si>
  <si>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</si>
  <si>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</si>
  <si>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</si>
  <si>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</si>
  <si>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</si>
  <si>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</si>
  <si>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</si>
  <si>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</si>
  <si>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</si>
  <si>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</si>
  <si>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</si>
  <si>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</si>
  <si>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</si>
  <si>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</si>
  <si>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</si>
  <si>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</si>
  <si>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</si>
  <si>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</si>
  <si>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</si>
  <si>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</si>
  <si>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</si>
  <si>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</si>
  <si>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</si>
  <si>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</si>
  <si>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</si>
  <si>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</si>
  <si>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</si>
  <si>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</si>
  <si>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</si>
  <si>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</si>
  <si>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</si>
  <si>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</si>
  <si>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</si>
  <si>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</si>
  <si>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</si>
  <si>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</si>
  <si>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</si>
  <si>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</si>
  <si>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</si>
  <si>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</si>
  <si>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</si>
  <si>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</si>
  <si>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</si>
  <si>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</si>
  <si>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</si>
  <si>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</si>
  <si>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</si>
  <si>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</si>
  <si>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</si>
  <si>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</si>
  <si>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</si>
  <si>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</si>
  <si>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</si>
  <si>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</si>
  <si>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</si>
  <si>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</si>
  <si>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</si>
  <si>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</si>
  <si>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</si>
  <si>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</si>
  <si>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</si>
  <si>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</si>
  <si>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</si>
  <si>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</si>
  <si>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</si>
  <si>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</si>
  <si>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</si>
  <si>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</si>
  <si>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</si>
  <si>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</si>
  <si>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</si>
  <si>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</si>
  <si>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</si>
  <si>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</si>
  <si>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</si>
  <si>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</si>
  <si>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</si>
  <si>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</si>
  <si>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</si>
  <si>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</si>
  <si>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</si>
  <si>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</si>
  <si>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</si>
  <si>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</si>
  <si>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</si>
  <si>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</si>
  <si>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</si>
  <si>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</si>
  <si>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</si>
  <si>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</si>
  <si>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</si>
  <si>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</si>
  <si>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</si>
  <si>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</si>
  <si>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</si>
  <si>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</si>
  <si>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</si>
  <si>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</si>
  <si>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</si>
  <si>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</si>
  <si>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</si>
  <si>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</si>
  <si>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</si>
  <si>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</si>
  <si>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</si>
  <si>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</si>
  <si>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</si>
  <si>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</si>
  <si>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</si>
  <si>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</si>
  <si>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</si>
  <si>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</si>
  <si>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</si>
  <si>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</si>
  <si>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</si>
  <si>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</si>
  <si>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</si>
  <si>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</si>
  <si>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</si>
  <si>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</si>
  <si>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</si>
  <si>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</si>
  <si>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</si>
  <si>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</si>
  <si>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</si>
  <si>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</si>
  <si>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</si>
  <si>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</si>
  <si>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</si>
  <si>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</si>
  <si>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</si>
  <si>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</si>
  <si>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</si>
  <si>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</si>
  <si>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</si>
  <si>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</si>
  <si>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</si>
  <si>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</si>
  <si>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</si>
  <si>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</si>
  <si>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</si>
  <si>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</si>
  <si>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</si>
  <si>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</si>
  <si>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</si>
  <si>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</si>
  <si>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</si>
  <si>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</si>
  <si>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</si>
  <si>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</si>
  <si>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</si>
  <si>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</si>
  <si>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</si>
  <si>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</si>
  <si>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</si>
  <si>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</si>
  <si>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</si>
  <si>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</si>
  <si>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</si>
  <si>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</si>
  <si>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</si>
  <si>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</si>
  <si>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</si>
  <si>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</si>
  <si>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</si>
  <si>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</si>
  <si>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</si>
  <si>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</si>
  <si>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</si>
  <si>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</si>
  <si>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</si>
  <si>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</si>
  <si>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</si>
  <si>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</si>
  <si>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</si>
  <si>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</si>
  <si>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</si>
  <si>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</si>
  <si>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</si>
  <si>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</si>
  <si>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</si>
  <si>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</si>
  <si>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</si>
  <si>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</si>
  <si>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</si>
  <si>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</si>
  <si>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</si>
  <si>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</si>
  <si>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</si>
  <si>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</si>
  <si>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</si>
  <si>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</si>
  <si>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</si>
  <si>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</si>
  <si>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</si>
  <si>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</si>
  <si>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</si>
  <si>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</si>
  <si>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</si>
  <si>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</si>
  <si>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</si>
  <si>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</si>
  <si>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</si>
  <si>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</si>
  <si>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</si>
  <si>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</si>
  <si>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</si>
  <si>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</si>
  <si>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</si>
  <si>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</si>
  <si>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</si>
  <si>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</si>
  <si>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</si>
  <si>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</si>
  <si>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</si>
  <si>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</si>
  <si>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</si>
  <si>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</si>
  <si>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</si>
  <si>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</si>
  <si>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</si>
  <si>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</si>
  <si>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</si>
  <si>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</si>
  <si>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</si>
  <si>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</si>
  <si>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</si>
  <si>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</si>
  <si>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</si>
  <si>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</si>
  <si>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</si>
  <si>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</si>
  <si>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</si>
  <si>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</si>
  <si>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</si>
  <si>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</si>
  <si>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</si>
  <si>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</si>
  <si>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</si>
  <si>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</si>
  <si>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</si>
  <si>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</si>
  <si>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</si>
  <si>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</si>
  <si>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</si>
  <si>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</si>
  <si>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</si>
  <si>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</si>
  <si>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</si>
  <si>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</si>
  <si>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</si>
  <si>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</si>
  <si>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</si>
  <si>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</si>
  <si>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</si>
  <si>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</si>
  <si>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</si>
  <si>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</si>
  <si>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</si>
  <si>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</si>
  <si>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</si>
  <si>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</si>
  <si>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</si>
  <si>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</si>
  <si>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</si>
  <si>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</si>
  <si>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</si>
  <si>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</si>
  <si>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</si>
  <si>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</si>
  <si>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</si>
  <si>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</si>
  <si>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</si>
  <si>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</si>
  <si>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</si>
  <si>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</si>
  <si>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</si>
  <si>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</si>
  <si>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</si>
  <si>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</si>
  <si>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</si>
  <si>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</si>
  <si>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</si>
  <si>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</si>
  <si>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</si>
  <si>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</si>
  <si>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</si>
  <si>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</si>
  <si>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</si>
  <si>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</si>
  <si>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</si>
  <si>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</si>
  <si>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</si>
  <si>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</si>
  <si>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</si>
  <si>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</si>
  <si>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</si>
  <si>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</si>
  <si>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</si>
  <si>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</si>
  <si>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</si>
  <si>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</si>
  <si>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</si>
  <si>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</si>
  <si>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</si>
  <si>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</si>
  <si>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</si>
  <si>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</si>
  <si>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</si>
  <si>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</si>
  <si>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</si>
  <si>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</si>
  <si>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</si>
  <si>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</si>
  <si>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</si>
  <si>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</si>
  <si>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</si>
  <si>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</si>
  <si>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</si>
  <si>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</si>
  <si>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</si>
  <si>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</si>
  <si>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</si>
  <si>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</si>
  <si>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</si>
  <si>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</si>
  <si>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</si>
  <si>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</si>
  <si>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</si>
  <si>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</si>
  <si>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</si>
  <si>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</si>
  <si>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</si>
  <si>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</si>
  <si>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</si>
  <si>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</si>
  <si>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</si>
  <si>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</si>
  <si>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</si>
  <si>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</si>
  <si>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</si>
  <si>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</si>
  <si>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</si>
  <si>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</si>
  <si>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</si>
  <si>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</si>
  <si>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</si>
  <si>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</si>
  <si>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</si>
  <si>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</si>
  <si>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</si>
  <si>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</si>
  <si>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</si>
  <si>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</si>
  <si>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</si>
  <si>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</si>
  <si>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</si>
  <si>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</si>
  <si>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</si>
  <si>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</si>
  <si>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</si>
  <si>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</si>
  <si>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</si>
  <si>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</si>
  <si>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</si>
  <si>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</si>
  <si>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</si>
  <si>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</si>
  <si>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</si>
  <si>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</si>
  <si>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</si>
  <si>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</si>
  <si>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</si>
  <si>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</si>
  <si>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</si>
  <si>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</si>
  <si>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</si>
  <si>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</si>
  <si>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</si>
  <si>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</si>
  <si>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</si>
  <si>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</si>
  <si>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</si>
  <si>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</si>
  <si>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</si>
  <si>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</si>
  <si>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</si>
  <si>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</si>
  <si>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</si>
  <si>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</si>
  <si>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</si>
  <si>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</si>
  <si>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</si>
  <si>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</si>
  <si>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</si>
  <si>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</si>
  <si>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</si>
  <si>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</si>
  <si>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</si>
  <si>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</si>
  <si>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</si>
  <si>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</si>
  <si>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</si>
  <si>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</si>
  <si>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</si>
  <si>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</si>
  <si>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</si>
  <si>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</si>
  <si>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</si>
  <si>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</si>
  <si>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</si>
  <si>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</si>
  <si>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</si>
  <si>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</si>
  <si>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</si>
  <si>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</si>
  <si>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</si>
  <si>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</si>
  <si>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</si>
  <si>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</si>
  <si>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</si>
  <si>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</si>
  <si>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</si>
  <si>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</si>
  <si>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</si>
  <si>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</si>
  <si>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</si>
  <si>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</si>
  <si>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</si>
  <si>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</si>
  <si>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</si>
  <si>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</si>
  <si>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</si>
  <si>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</si>
  <si>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</si>
  <si>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</si>
  <si>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</si>
  <si>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</si>
  <si>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</si>
  <si>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</si>
  <si>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</si>
  <si>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</si>
  <si>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</si>
  <si>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</si>
  <si>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</si>
  <si>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</si>
  <si>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</si>
  <si>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</si>
  <si>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</si>
  <si>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</si>
  <si>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</si>
  <si>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</si>
  <si>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</si>
  <si>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</si>
  <si>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</si>
  <si>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</si>
  <si>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</si>
  <si>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</si>
  <si>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</si>
  <si>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</si>
  <si>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</si>
  <si>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</si>
  <si>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</si>
  <si>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</si>
  <si>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</si>
  <si>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</si>
  <si>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</si>
  <si>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</si>
  <si>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</si>
  <si>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</si>
  <si>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</si>
  <si>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</si>
  <si>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</si>
  <si>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</si>
  <si>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</si>
  <si>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</si>
  <si>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</si>
  <si>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</si>
  <si>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</si>
  <si>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</si>
  <si>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</si>
  <si>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</si>
  <si>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</si>
  <si>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</si>
  <si>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</si>
  <si>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</si>
  <si>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</si>
  <si>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</si>
  <si>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</si>
  <si>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</si>
  <si>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</si>
  <si>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</si>
  <si>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</si>
  <si>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</si>
  <si>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</si>
  <si>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</si>
  <si>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</si>
  <si>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</si>
  <si>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</si>
  <si>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</si>
  <si>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</si>
  <si>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</si>
  <si>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</si>
  <si>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</si>
  <si>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</si>
  <si>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</si>
  <si>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</si>
  <si>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</si>
  <si>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</si>
  <si>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</si>
  <si>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</si>
  <si>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</si>
  <si>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</si>
  <si>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</si>
  <si>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</si>
  <si>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</si>
  <si>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</si>
  <si>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</si>
  <si>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</si>
  <si>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</si>
  <si>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</si>
  <si>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</si>
  <si>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</si>
  <si>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</si>
  <si>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</si>
  <si>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</si>
  <si>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</si>
  <si>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</si>
  <si>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</si>
  <si>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</si>
  <si>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</si>
  <si>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</si>
  <si>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</si>
  <si>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</si>
  <si>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</si>
  <si>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</si>
  <si>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</si>
  <si>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</si>
  <si>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</si>
  <si>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</si>
  <si>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</si>
  <si>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</si>
  <si>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</si>
  <si>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</si>
  <si>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</si>
  <si>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</si>
  <si>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</si>
  <si>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</si>
  <si>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</si>
  <si>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</si>
  <si>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</si>
  <si>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</si>
  <si>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</si>
  <si>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</si>
  <si>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</si>
  <si>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</si>
  <si>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</si>
  <si>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</si>
  <si>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</si>
  <si>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</si>
  <si>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</si>
  <si>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</si>
  <si>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</si>
  <si>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</si>
  <si>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</si>
  <si>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</si>
  <si>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</si>
  <si>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</si>
  <si>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</si>
  <si>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</si>
  <si>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</si>
  <si>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</si>
  <si>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</si>
  <si>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</si>
  <si>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</si>
  <si>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</si>
  <si>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</si>
  <si>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</si>
  <si>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</si>
  <si>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</si>
  <si>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</si>
  <si>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</si>
  <si>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</si>
  <si>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</si>
  <si>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</si>
  <si>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</si>
  <si>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</si>
  <si>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</si>
  <si>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</si>
  <si>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</si>
  <si>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</si>
  <si>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</si>
  <si>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</si>
  <si>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</si>
  <si>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</si>
  <si>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</si>
  <si>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</si>
  <si>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</si>
  <si>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</si>
  <si>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</si>
  <si>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</si>
  <si>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</si>
  <si>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</si>
  <si>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</si>
  <si>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</si>
  <si>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</si>
  <si>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</si>
  <si>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</si>
  <si>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</si>
  <si>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</si>
  <si>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</si>
  <si>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</si>
  <si>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</si>
  <si>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</si>
  <si>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</si>
  <si>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</si>
  <si>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</si>
  <si>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</si>
  <si>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</si>
  <si>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</si>
  <si>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</si>
  <si>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</si>
  <si>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</si>
  <si>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</si>
  <si>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</si>
  <si>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</si>
  <si>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</si>
  <si>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</si>
  <si>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</si>
  <si>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</si>
  <si>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</si>
  <si>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</si>
  <si>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</si>
  <si>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</si>
  <si>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</si>
  <si>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</si>
  <si>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</si>
  <si>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</si>
  <si>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</si>
  <si>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</si>
  <si>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</si>
  <si>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</si>
  <si>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</si>
  <si>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</si>
  <si>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</si>
  <si>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</si>
  <si>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</si>
  <si>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</si>
  <si>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</si>
  <si>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</si>
  <si>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</si>
  <si>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</si>
  <si>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</si>
  <si>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</si>
  <si>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</si>
  <si>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</si>
  <si>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</si>
  <si>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</si>
  <si>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</si>
  <si>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</si>
  <si>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</si>
  <si>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</si>
  <si>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</si>
  <si>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</si>
  <si>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</si>
  <si>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</si>
  <si>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</si>
  <si>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</si>
  <si>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</si>
  <si>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</si>
  <si>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</si>
  <si>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</si>
  <si>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</si>
  <si>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</si>
  <si>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</si>
  <si>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</si>
  <si>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</si>
  <si>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</si>
  <si>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</si>
  <si>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</si>
  <si>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</si>
  <si>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</si>
  <si>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</si>
  <si>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</si>
  <si>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</si>
  <si>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</si>
  <si>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</si>
  <si>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</si>
  <si>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</si>
  <si>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</si>
  <si>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</si>
  <si>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</si>
  <si>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</si>
  <si>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</si>
  <si>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</si>
  <si>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</si>
  <si>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</si>
  <si>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</si>
  <si>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</si>
  <si>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</si>
  <si>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</si>
  <si>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</si>
  <si>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</si>
  <si>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</si>
  <si>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</si>
  <si>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</si>
  <si>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</si>
  <si>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</si>
  <si>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</si>
  <si>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</si>
  <si>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</si>
  <si>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</si>
  <si>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</si>
  <si>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</si>
  <si>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</si>
  <si>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</si>
  <si>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</si>
  <si>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</si>
  <si>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</si>
  <si>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</si>
  <si>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</si>
  <si>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</si>
  <si>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</si>
  <si>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</si>
  <si>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</si>
  <si>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</si>
  <si>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</si>
  <si>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</si>
  <si>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</si>
  <si>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</si>
  <si>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</si>
  <si>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</si>
  <si>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</si>
  <si>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</si>
  <si>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</si>
  <si>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</si>
  <si>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</si>
  <si>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</si>
  <si>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</si>
  <si>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</si>
  <si>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</si>
  <si>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</si>
  <si>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</si>
  <si>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</si>
  <si>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</si>
  <si>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</si>
  <si>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</si>
  <si>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</si>
  <si>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</si>
  <si>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</si>
  <si>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</si>
  <si>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</si>
  <si>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</si>
  <si>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</si>
  <si>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</si>
  <si>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</si>
  <si>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</si>
  <si>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</si>
  <si>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</si>
  <si>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</si>
  <si>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</si>
  <si>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</si>
  <si>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</si>
  <si>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</si>
  <si>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</si>
  <si>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</si>
  <si>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</si>
  <si>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</si>
  <si>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</si>
  <si>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</si>
  <si>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</si>
  <si>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</si>
  <si>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</si>
  <si>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</si>
  <si>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</si>
  <si>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</si>
  <si>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</si>
  <si>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</si>
  <si>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</si>
  <si>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</si>
  <si>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</si>
  <si>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</si>
  <si>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</si>
  <si>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</si>
  <si>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</si>
  <si>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</si>
  <si>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</si>
  <si>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</si>
  <si>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</si>
  <si>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</si>
  <si>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</si>
  <si>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</si>
  <si>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</si>
  <si>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</si>
  <si>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</si>
  <si>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</si>
  <si>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</si>
  <si>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</si>
  <si>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</si>
  <si>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</si>
  <si>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</si>
  <si>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</si>
  <si>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</si>
  <si>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</si>
  <si>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</si>
  <si>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</si>
  <si>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</si>
  <si>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</si>
  <si>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</si>
  <si>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</si>
  <si>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</si>
  <si>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</si>
  <si>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</si>
  <si>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</si>
  <si>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</si>
  <si>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</si>
  <si>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</si>
  <si>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</si>
  <si>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</si>
  <si>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</si>
  <si>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</si>
  <si>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</si>
  <si>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</si>
  <si>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</si>
  <si>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</si>
  <si>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</si>
  <si>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</si>
  <si>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</si>
  <si>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</si>
  <si>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</si>
  <si>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</si>
  <si>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</si>
  <si>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</si>
  <si>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</si>
  <si>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</si>
  <si>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</si>
  <si>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</si>
  <si>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</si>
  <si>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</si>
  <si>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</si>
  <si>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</si>
  <si>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</si>
  <si>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</si>
  <si>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</si>
  <si>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</si>
  <si>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</si>
  <si>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</si>
  <si>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</si>
  <si>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</si>
  <si>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</si>
  <si>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</si>
  <si>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</si>
  <si>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</si>
  <si>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</si>
  <si>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</si>
  <si>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</si>
  <si>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</si>
  <si>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</si>
  <si>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</si>
  <si>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</si>
  <si>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</si>
  <si>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</si>
  <si>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</si>
  <si>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</si>
  <si>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</si>
  <si>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</si>
  <si>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</si>
  <si>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</si>
  <si>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</si>
  <si>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</si>
  <si>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</si>
  <si>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</si>
  <si>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</si>
  <si>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</si>
  <si>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</si>
  <si>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</si>
  <si>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</si>
  <si>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</si>
  <si>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</si>
  <si>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</si>
  <si>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</si>
  <si>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</si>
  <si>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</si>
  <si>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</si>
  <si>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</si>
  <si>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</si>
  <si>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</si>
  <si>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</si>
  <si>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</si>
  <si>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</si>
  <si>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</si>
  <si>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</si>
  <si>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</si>
  <si>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</si>
  <si>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</si>
  <si>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</si>
  <si>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</si>
  <si>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</si>
  <si>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</si>
  <si>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</si>
  <si>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</si>
  <si>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</si>
  <si>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</si>
  <si>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</si>
  <si>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</si>
  <si>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</si>
  <si>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</si>
  <si>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</si>
  <si>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</si>
  <si>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</si>
  <si>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</si>
  <si>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</si>
  <si>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</si>
  <si>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</si>
  <si>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</si>
  <si>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</si>
  <si>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</si>
  <si>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</si>
  <si>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</si>
  <si>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</si>
  <si>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</si>
  <si>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</si>
  <si>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</si>
  <si>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</si>
  <si>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</si>
  <si>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</si>
  <si>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</si>
  <si>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</si>
  <si>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</si>
  <si>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</si>
  <si>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</si>
  <si>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</si>
  <si>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</si>
  <si>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</si>
  <si>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</si>
  <si>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</si>
  <si>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</si>
  <si>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</si>
  <si>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</si>
  <si>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</si>
  <si>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</si>
  <si>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</si>
  <si>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</si>
  <si>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</si>
  <si>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</si>
  <si>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</si>
  <si>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</si>
  <si>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</si>
  <si>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</si>
  <si>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</si>
  <si>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</si>
  <si>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</si>
  <si>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</si>
  <si>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</si>
  <si>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</si>
  <si>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</si>
  <si>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</si>
  <si>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</si>
  <si>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</si>
  <si>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</si>
  <si>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</si>
  <si>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</si>
  <si>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</si>
  <si>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</si>
  <si>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</si>
  <si>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</si>
  <si>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</si>
  <si>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</si>
  <si>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</si>
  <si>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</si>
  <si>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</si>
  <si>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</si>
  <si>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</si>
  <si>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</si>
  <si>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</si>
  <si>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</si>
  <si>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</si>
  <si>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</si>
  <si>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</si>
  <si>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</si>
  <si>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</si>
  <si>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</si>
  <si>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</si>
  <si>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</si>
  <si>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</si>
  <si>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</si>
  <si>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</si>
  <si>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</si>
  <si>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</si>
  <si>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</si>
  <si>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</si>
  <si>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</si>
  <si>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</si>
  <si>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</si>
  <si>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</si>
  <si>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</si>
  <si>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</si>
  <si>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</si>
  <si>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</si>
  <si>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</si>
  <si>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</si>
  <si>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</si>
  <si>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</si>
  <si>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</si>
  <si>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</si>
  <si>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</si>
  <si>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</si>
  <si>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</si>
  <si>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</si>
  <si>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</si>
  <si>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</si>
  <si>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</si>
  <si>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</si>
  <si>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</si>
  <si>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</si>
  <si>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</si>
  <si>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</si>
  <si>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</si>
  <si>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</si>
  <si>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</si>
  <si>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</si>
  <si>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</si>
  <si>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</si>
  <si>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</si>
  <si>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</si>
  <si>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</si>
  <si>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</si>
  <si>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</si>
  <si>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</si>
  <si>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</si>
  <si>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</si>
  <si>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</si>
  <si>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</si>
  <si>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</si>
  <si>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</si>
  <si>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</si>
  <si>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</si>
  <si>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</si>
  <si>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</si>
  <si>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</si>
  <si>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</si>
  <si>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</si>
  <si>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</si>
  <si>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</si>
  <si>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</si>
  <si>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</si>
  <si>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</si>
  <si>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</si>
  <si>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</si>
  <si>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</si>
  <si>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</si>
  <si>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</si>
  <si>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</si>
  <si>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</si>
  <si>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</si>
  <si>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</si>
  <si>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</si>
  <si>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</si>
  <si>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</si>
  <si>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</si>
  <si>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</si>
  <si>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</si>
  <si>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</si>
  <si>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</si>
  <si>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</si>
  <si>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</si>
  <si>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</si>
  <si>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</si>
  <si>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</si>
  <si>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</si>
  <si>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</si>
  <si>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</si>
  <si>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</si>
  <si>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</si>
  <si>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</si>
  <si>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</si>
  <si>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</si>
  <si>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</si>
  <si>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</si>
  <si>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</si>
  <si>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</si>
  <si>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</si>
  <si>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</si>
  <si>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</si>
  <si>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</si>
  <si>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</si>
  <si>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</si>
  <si>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</si>
  <si>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</si>
  <si>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</si>
  <si>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</si>
  <si>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</si>
  <si>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</si>
  <si>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</si>
  <si>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</si>
  <si>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</si>
  <si>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</si>
  <si>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</si>
  <si>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</si>
  <si>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</si>
  <si>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</si>
  <si>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</si>
  <si>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</si>
  <si>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</si>
  <si>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</si>
  <si>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</si>
  <si>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</si>
  <si>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</si>
  <si>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</si>
  <si>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</si>
  <si>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</si>
  <si>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</si>
  <si>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</si>
  <si>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</si>
  <si>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</si>
  <si>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</si>
  <si>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</si>
  <si>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</si>
  <si>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</si>
  <si>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</si>
  <si>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</si>
  <si>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</si>
  <si>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</si>
  <si>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</si>
  <si>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</si>
  <si>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</si>
  <si>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</si>
  <si>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</si>
  <si>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</si>
  <si>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</si>
  <si>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</si>
  <si>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</si>
  <si>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</si>
  <si>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</si>
  <si>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</si>
  <si>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</si>
  <si>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</si>
  <si>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</si>
  <si>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</si>
  <si>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</si>
  <si>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</si>
  <si>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</si>
  <si>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</si>
  <si>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</si>
  <si>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</si>
  <si>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</si>
  <si>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</si>
  <si>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</si>
  <si>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</si>
  <si>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</si>
  <si>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</si>
  <si>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</si>
  <si>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</si>
  <si>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</si>
  <si>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</si>
  <si>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</si>
  <si>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</si>
  <si>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</si>
  <si>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</si>
  <si>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</si>
  <si>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</si>
  <si>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</si>
  <si>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</si>
  <si>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</si>
  <si>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</si>
  <si>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</si>
  <si>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</si>
  <si>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</si>
  <si>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</si>
  <si>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</si>
  <si>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</si>
  <si>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</si>
  <si>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</si>
  <si>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</si>
  <si>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</si>
  <si>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</si>
  <si>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</si>
  <si>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</si>
  <si>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</si>
  <si>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</si>
  <si>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</si>
  <si>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</si>
  <si>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</si>
  <si>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</si>
  <si>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</si>
  <si>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</si>
  <si>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</si>
  <si>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</si>
  <si>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</si>
  <si>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</si>
  <si>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</si>
  <si>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</si>
  <si>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</si>
  <si>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</si>
  <si>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</si>
  <si>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</si>
  <si>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</si>
  <si>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</si>
  <si>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</si>
  <si>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</si>
  <si>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</si>
  <si>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</si>
  <si>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</si>
  <si>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</si>
  <si>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</si>
  <si>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</si>
  <si>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</si>
  <si>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</si>
  <si>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</si>
  <si>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</si>
  <si>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</si>
  <si>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</si>
  <si>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</si>
  <si>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</si>
  <si>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</si>
  <si>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</si>
  <si>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</si>
  <si>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</si>
  <si>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</si>
  <si>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</si>
  <si>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</si>
  <si>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</si>
  <si>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</si>
  <si>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</si>
  <si>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</si>
  <si>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</si>
  <si>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</si>
  <si>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</si>
  <si>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</si>
  <si>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</si>
  <si>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</si>
  <si>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</si>
  <si>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</si>
  <si>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</si>
  <si>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</si>
  <si>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</si>
  <si>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</si>
  <si>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</si>
  <si>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</si>
  <si>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</si>
  <si>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</si>
  <si>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</si>
  <si>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</si>
  <si>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</si>
  <si>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</si>
  <si>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</si>
  <si>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</si>
  <si>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</si>
  <si>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</si>
  <si>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</si>
  <si>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</si>
  <si>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</si>
  <si>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</si>
  <si>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</si>
  <si>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</si>
  <si>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</si>
  <si>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</si>
  <si>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</si>
  <si>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</si>
  <si>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</si>
  <si>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</si>
  <si>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</si>
  <si>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</si>
  <si>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</si>
  <si>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</si>
  <si>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</si>
  <si>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</si>
  <si>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</si>
  <si>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</si>
  <si>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</si>
  <si>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</si>
  <si>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</si>
  <si>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</si>
  <si>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</si>
  <si>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</si>
  <si>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</si>
  <si>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</si>
  <si>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</si>
  <si>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</si>
  <si>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</si>
  <si>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</si>
  <si>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</si>
  <si>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</si>
  <si>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</si>
  <si>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</si>
  <si>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</si>
  <si>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</si>
  <si>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</si>
  <si>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</si>
  <si>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</si>
  <si>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</si>
  <si>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</si>
  <si>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</si>
  <si>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</si>
  <si>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</si>
  <si>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</si>
  <si>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</si>
  <si>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</si>
  <si>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</si>
  <si>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</si>
  <si>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</si>
  <si>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</si>
  <si>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</si>
  <si>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</si>
  <si>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</si>
  <si>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</si>
  <si>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</si>
  <si>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</si>
  <si>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</si>
  <si>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</si>
  <si>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</si>
  <si>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</si>
  <si>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</si>
  <si>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</si>
  <si>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</si>
  <si>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</si>
  <si>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</si>
  <si>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</si>
  <si>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</si>
  <si>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</si>
  <si>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</si>
  <si>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</si>
  <si>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</si>
  <si>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</si>
  <si>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</si>
  <si>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</si>
  <si>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</si>
  <si>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</si>
  <si>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</si>
  <si>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</si>
  <si>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</si>
  <si>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</si>
  <si>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</si>
  <si>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</si>
  <si>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</si>
  <si>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</si>
  <si>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</si>
  <si>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</si>
  <si>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</si>
  <si>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</si>
  <si>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</si>
  <si>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</si>
  <si>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</si>
  <si>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</si>
  <si>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</si>
  <si>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</si>
  <si>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</si>
  <si>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</si>
  <si>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</si>
  <si>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</si>
  <si>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</si>
  <si>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</si>
  <si>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</si>
  <si>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</si>
  <si>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</si>
  <si>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</si>
  <si>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</si>
  <si>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</si>
  <si>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</si>
  <si>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</si>
  <si>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</si>
  <si>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</si>
  <si>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</si>
  <si>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</si>
  <si>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</si>
  <si>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</si>
  <si>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</si>
  <si>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</si>
  <si>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</si>
  <si>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</si>
  <si>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</si>
  <si>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</si>
  <si>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</si>
  <si>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</si>
  <si>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</si>
  <si>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</si>
  <si>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</si>
  <si>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</si>
  <si>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</si>
  <si>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</si>
  <si>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</si>
  <si>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</si>
  <si>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</si>
  <si>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</si>
  <si>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</si>
  <si>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</si>
  <si>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</si>
  <si>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</si>
  <si>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</si>
  <si>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</si>
  <si>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</si>
  <si>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</si>
  <si>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</si>
  <si>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</si>
  <si>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</si>
  <si>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</si>
  <si>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</si>
  <si>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</si>
  <si>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</si>
  <si>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</si>
  <si>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</si>
  <si>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</si>
  <si>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</si>
  <si>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</si>
  <si>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</si>
  <si>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</si>
  <si>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</si>
  <si>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</si>
  <si>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</si>
  <si>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</si>
  <si>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</si>
  <si>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</si>
  <si>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</si>
  <si>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</si>
  <si>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</si>
  <si>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</si>
  <si>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</si>
  <si>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</si>
  <si>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</si>
  <si>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</si>
  <si>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</si>
  <si>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</si>
  <si>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</si>
  <si>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</si>
  <si>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</si>
  <si>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</si>
  <si>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</si>
  <si>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</si>
  <si>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</si>
  <si>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</si>
  <si>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</si>
  <si>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</si>
  <si>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</si>
  <si>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</si>
  <si>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</si>
  <si>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</si>
  <si>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</si>
  <si>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</si>
  <si>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</si>
  <si>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</si>
  <si>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</si>
  <si>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</si>
  <si>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</si>
  <si>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</si>
  <si>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</si>
  <si>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</si>
  <si>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</si>
  <si>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</si>
  <si>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</si>
  <si>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</si>
  <si>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</si>
  <si>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</si>
  <si>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</si>
  <si>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</si>
  <si>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</si>
  <si>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</si>
  <si>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</si>
  <si>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</si>
  <si>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</si>
  <si>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</si>
  <si>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</si>
  <si>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</si>
  <si>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</si>
  <si>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</si>
  <si>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</si>
  <si>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</si>
  <si>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</si>
  <si>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</si>
  <si>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</si>
  <si>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</si>
  <si>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</si>
  <si>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</si>
  <si>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</si>
  <si>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</si>
  <si>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</si>
  <si>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</si>
  <si>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</si>
  <si>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</si>
  <si>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</si>
  <si>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</si>
  <si>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</si>
  <si>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</si>
  <si>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</si>
  <si>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</si>
  <si>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</si>
  <si>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</si>
  <si>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</si>
  <si>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</si>
  <si>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</si>
  <si>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</si>
  <si>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</si>
  <si>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</si>
  <si>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</si>
  <si>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</si>
  <si>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</si>
  <si>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</si>
  <si>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</si>
  <si>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</si>
  <si>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</si>
  <si>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</si>
  <si>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</si>
  <si>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</si>
  <si>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</si>
  <si>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</si>
  <si>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</si>
  <si>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</si>
  <si>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</si>
  <si>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</si>
  <si>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</si>
  <si>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</si>
  <si>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</si>
  <si>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</si>
  <si>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</si>
  <si>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</si>
  <si>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</si>
  <si>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</si>
  <si>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</si>
  <si>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</si>
  <si>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</si>
  <si>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</si>
  <si>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</si>
  <si>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</si>
  <si>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</si>
  <si>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</si>
  <si>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</si>
  <si>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</si>
  <si>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</si>
  <si>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</si>
  <si>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</si>
  <si>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</si>
  <si>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</si>
  <si>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</si>
  <si>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</si>
  <si>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</si>
  <si>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</si>
  <si>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</si>
  <si>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</si>
  <si>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</si>
  <si>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</si>
  <si>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</si>
  <si>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</si>
  <si>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</si>
  <si>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</si>
  <si>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</si>
  <si>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</si>
  <si>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</si>
  <si>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</si>
  <si>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</si>
  <si>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</si>
  <si>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</si>
  <si>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</si>
  <si>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</si>
  <si>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</si>
  <si>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</si>
  <si>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</si>
  <si>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</si>
  <si>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</si>
  <si>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</si>
  <si>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</si>
  <si>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</si>
  <si>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</si>
  <si>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</si>
  <si>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</si>
  <si>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</si>
  <si>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</si>
  <si>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</si>
  <si>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</si>
  <si>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</si>
  <si>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</si>
  <si>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</si>
  <si>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</si>
  <si>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</si>
  <si>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</si>
  <si>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</si>
  <si>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</si>
  <si>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</si>
  <si>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</si>
  <si>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</si>
  <si>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</si>
  <si>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</si>
  <si>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</si>
  <si>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</si>
  <si>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</si>
  <si>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</si>
  <si>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</si>
  <si>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</si>
  <si>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</si>
  <si>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</si>
  <si>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</si>
  <si>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</si>
  <si>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</si>
  <si>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</si>
  <si>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</si>
  <si>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</si>
  <si>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</si>
  <si>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</si>
  <si>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</si>
  <si>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</si>
  <si>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</si>
  <si>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</si>
  <si>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</si>
  <si>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</si>
  <si>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</si>
  <si>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</si>
  <si>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</si>
  <si>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</si>
  <si>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</si>
  <si>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</si>
  <si>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</si>
  <si>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</si>
  <si>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</si>
  <si>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</si>
  <si>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</si>
  <si>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</si>
  <si>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</si>
  <si>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</si>
  <si>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</si>
  <si>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</si>
  <si>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</si>
  <si>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</si>
  <si>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</si>
  <si>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</si>
  <si>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</si>
  <si>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</si>
  <si>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</si>
  <si>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</si>
  <si>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</si>
  <si>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</si>
  <si>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</si>
  <si>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</si>
  <si>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</si>
  <si>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</si>
  <si>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</si>
  <si>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</si>
  <si>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</si>
  <si>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</si>
  <si>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</si>
  <si>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</si>
  <si>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</si>
  <si>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</si>
  <si>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</si>
  <si>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</si>
  <si>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</si>
  <si>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</si>
  <si>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</si>
  <si>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</si>
  <si>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</si>
  <si>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</si>
  <si>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</si>
  <si>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</si>
  <si>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</si>
  <si>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</si>
  <si>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</si>
  <si>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</si>
  <si>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</si>
  <si>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</si>
  <si>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</si>
  <si>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</si>
  <si>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</si>
  <si>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</si>
  <si>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</si>
  <si>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</si>
  <si>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</si>
  <si>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</si>
  <si>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</si>
  <si>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</si>
  <si>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</si>
  <si>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</si>
  <si>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</si>
  <si>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</si>
  <si>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</si>
  <si>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</si>
  <si>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</si>
  <si>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</si>
  <si>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</si>
  <si>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</si>
  <si>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</si>
  <si>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</si>
  <si>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</si>
  <si>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</si>
  <si>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</si>
  <si>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</si>
  <si>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</si>
  <si>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</si>
  <si>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</si>
  <si>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</si>
  <si>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</si>
  <si>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</si>
  <si>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</si>
  <si>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</si>
  <si>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</si>
  <si>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</si>
  <si>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</si>
  <si>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</si>
  <si>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</si>
  <si>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</si>
  <si>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</si>
  <si>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</si>
  <si>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</si>
  <si>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</si>
  <si>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</si>
  <si>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</si>
  <si>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</si>
  <si>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</si>
  <si>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</si>
  <si>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</si>
  <si>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</si>
  <si>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</si>
  <si>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</si>
  <si>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</si>
  <si>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</si>
  <si>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</si>
  <si>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</si>
  <si>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</si>
  <si>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</si>
  <si>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</si>
  <si>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</si>
  <si>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</si>
  <si>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</si>
  <si>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</si>
  <si>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</si>
  <si>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</si>
  <si>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</si>
  <si>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</si>
  <si>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</si>
  <si>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</si>
  <si>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</si>
  <si>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</si>
  <si>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</si>
  <si>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</si>
  <si>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</si>
  <si>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</si>
  <si>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</si>
  <si>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</si>
  <si>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</si>
  <si>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</si>
  <si>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</si>
  <si>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</si>
  <si>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</si>
  <si>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</si>
  <si>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</si>
  <si>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</si>
  <si>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</si>
  <si>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</si>
  <si>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</si>
  <si>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</si>
  <si>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</si>
  <si>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</si>
  <si>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</si>
  <si>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</si>
  <si>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</si>
  <si>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</si>
  <si>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</si>
  <si>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</si>
  <si>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</si>
  <si>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</si>
  <si>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</si>
  <si>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</si>
  <si>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</si>
  <si>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</si>
  <si>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</si>
  <si>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</si>
  <si>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</si>
  <si>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</si>
  <si>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</si>
  <si>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</si>
  <si>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</si>
  <si>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</si>
  <si>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</si>
  <si>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</si>
  <si>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</si>
  <si>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</si>
  <si>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</si>
  <si>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</si>
  <si>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</si>
  <si>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</si>
  <si>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</si>
  <si>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</si>
  <si>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</si>
  <si>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</si>
  <si>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</si>
  <si>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</si>
  <si>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</si>
  <si>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</si>
  <si>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</si>
  <si>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</si>
  <si>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</si>
  <si>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</si>
  <si>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</si>
  <si>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</si>
  <si>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</si>
  <si>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</si>
  <si>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</si>
  <si>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</si>
  <si>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</si>
  <si>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</si>
  <si>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</si>
  <si>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</si>
  <si>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</si>
  <si>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</si>
  <si>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</si>
  <si>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</si>
  <si>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</si>
  <si>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</si>
  <si>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</si>
  <si>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</si>
  <si>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</si>
  <si>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</si>
  <si>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</si>
  <si>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</si>
  <si>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</si>
  <si>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</si>
  <si>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</si>
  <si>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</si>
  <si>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</si>
  <si>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</si>
  <si>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</si>
  <si>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</si>
  <si>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</si>
  <si>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</si>
  <si>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</si>
  <si>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</si>
  <si>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</si>
  <si>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</si>
  <si>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</si>
  <si>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</si>
  <si>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</si>
  <si>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</si>
  <si>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</si>
  <si>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</si>
  <si>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</si>
  <si>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</si>
  <si>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</si>
  <si>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</si>
  <si>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</si>
  <si>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</si>
  <si>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</si>
  <si>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</si>
  <si>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</si>
  <si>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</si>
  <si>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</si>
  <si>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</si>
  <si>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</si>
  <si>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</si>
  <si>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</si>
  <si>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</si>
  <si>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</si>
  <si>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</si>
  <si>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</si>
  <si>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</si>
  <si>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</si>
  <si>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</si>
  <si>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</si>
  <si>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</si>
  <si>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</si>
  <si>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</si>
  <si>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</si>
  <si>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</si>
  <si>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</si>
  <si>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</si>
  <si>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</si>
  <si>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</si>
  <si>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</si>
  <si>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</si>
  <si>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</si>
  <si>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</si>
  <si>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</si>
  <si>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</si>
  <si>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</si>
  <si>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</si>
  <si>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</si>
  <si>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</si>
  <si>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</si>
  <si>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</si>
  <si>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</si>
  <si>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</si>
  <si>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</si>
  <si>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</si>
  <si>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</si>
  <si>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</si>
  <si>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</si>
  <si>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</si>
  <si>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</si>
  <si>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</si>
  <si>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</si>
  <si>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</si>
  <si>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</si>
  <si>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</si>
  <si>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</si>
  <si>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</si>
  <si>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</si>
  <si>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</si>
  <si>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</si>
  <si>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</si>
  <si>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</si>
  <si>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</si>
  <si>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</si>
  <si>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</si>
  <si>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</si>
  <si>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</si>
  <si>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</si>
  <si>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</si>
  <si>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</si>
  <si>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</si>
  <si>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</si>
  <si>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</si>
  <si>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</si>
  <si>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</si>
  <si>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</si>
  <si>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</si>
  <si>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</si>
  <si>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</si>
  <si>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</si>
  <si>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</si>
  <si>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</si>
  <si>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</si>
  <si>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</si>
  <si>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</si>
  <si>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</si>
  <si>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</si>
  <si>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</si>
  <si>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</si>
  <si>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</si>
  <si>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</si>
  <si>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</si>
  <si>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</si>
  <si>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</si>
  <si>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</si>
  <si>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</si>
  <si>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</si>
  <si>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</si>
  <si>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</si>
  <si>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</si>
  <si>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</si>
  <si>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</si>
  <si>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</si>
  <si>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</si>
  <si>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</si>
  <si>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</si>
  <si>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</si>
  <si>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</si>
  <si>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</si>
  <si>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</si>
  <si>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</si>
  <si>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</si>
  <si>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</si>
  <si>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</si>
  <si>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</si>
  <si>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</si>
  <si>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</si>
  <si>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</si>
  <si>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</si>
  <si>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</si>
  <si>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</si>
  <si>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</si>
  <si>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</si>
  <si>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</si>
  <si>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</si>
  <si>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</si>
  <si>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</si>
  <si>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</si>
  <si>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</si>
  <si>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</si>
  <si>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</si>
  <si>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</si>
  <si>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</si>
  <si>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</si>
  <si>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</si>
  <si>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</si>
  <si>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</si>
  <si>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</si>
  <si>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</si>
  <si>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</si>
  <si>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</si>
  <si>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</si>
  <si>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</si>
  <si>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</si>
  <si>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</si>
  <si>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</si>
  <si>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</si>
  <si>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</si>
  <si>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</si>
  <si>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</si>
  <si>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</si>
  <si>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</si>
  <si>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</si>
  <si>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</si>
  <si>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</si>
  <si>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</si>
  <si>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</si>
  <si>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</si>
  <si>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</si>
  <si>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</si>
  <si>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</si>
  <si>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</si>
  <si>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</si>
  <si>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</si>
  <si>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</si>
  <si>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</si>
  <si>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</si>
  <si>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</si>
  <si>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</si>
  <si>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</si>
  <si>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</si>
  <si>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</si>
  <si>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</si>
  <si>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</si>
  <si>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</si>
  <si>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</si>
  <si>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</si>
  <si>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</si>
  <si>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</si>
  <si>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</si>
  <si>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</si>
  <si>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</si>
  <si>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</si>
  <si>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</si>
  <si>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</si>
  <si>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</si>
  <si>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</si>
  <si>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</si>
  <si>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</si>
  <si>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</si>
  <si>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</si>
  <si>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</si>
  <si>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</si>
  <si>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</si>
  <si>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</si>
  <si>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</si>
  <si>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</si>
  <si>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</si>
  <si>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</si>
  <si>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</si>
  <si>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</si>
  <si>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</si>
  <si>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</si>
  <si>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</si>
  <si>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</si>
  <si>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</si>
  <si>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</si>
  <si>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</si>
  <si>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</si>
  <si>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</si>
  <si>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</si>
  <si>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</si>
  <si>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</si>
  <si>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</si>
  <si>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</si>
  <si>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</si>
  <si>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</si>
  <si>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</si>
  <si>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</si>
  <si>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</si>
  <si>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</si>
  <si>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</si>
  <si>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</si>
  <si>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</si>
  <si>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</si>
  <si>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</si>
  <si>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</si>
  <si>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</si>
  <si>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</si>
  <si>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</si>
  <si>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</si>
  <si>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</si>
  <si>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</si>
  <si>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</si>
  <si>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</si>
  <si>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</si>
  <si>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</si>
  <si>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</si>
  <si>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</si>
  <si>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</si>
  <si>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</si>
  <si>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</si>
  <si>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</si>
  <si>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</si>
  <si>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</si>
  <si>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</si>
  <si>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</si>
  <si>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</si>
  <si>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</si>
  <si>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</si>
  <si>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</si>
  <si>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</si>
  <si>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</si>
  <si>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</si>
  <si>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</si>
  <si>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</si>
  <si>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</si>
  <si>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</si>
  <si>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</si>
  <si>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</si>
  <si>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</si>
  <si>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</si>
  <si>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</si>
  <si>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</si>
  <si>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</si>
  <si>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</si>
  <si>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</si>
  <si>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</si>
  <si>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</si>
  <si>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</si>
  <si>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</si>
  <si>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</si>
  <si>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</si>
  <si>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</si>
  <si>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</si>
  <si>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</si>
  <si>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</si>
  <si>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</si>
  <si>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</si>
  <si>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</si>
  <si>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</si>
  <si>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</si>
  <si>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</si>
  <si>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</si>
  <si>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</si>
  <si>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</si>
  <si>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</si>
  <si>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</si>
  <si>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</si>
  <si>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</si>
  <si>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</si>
  <si>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</si>
  <si>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</si>
  <si>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</si>
  <si>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</si>
  <si>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</si>
  <si>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</si>
  <si>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</si>
  <si>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</si>
  <si>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</si>
  <si>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</si>
  <si>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</si>
  <si>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</si>
  <si>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</si>
  <si>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</si>
  <si>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</si>
  <si>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</si>
  <si>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</si>
  <si>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</si>
  <si>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</si>
  <si>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</si>
  <si>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</si>
  <si>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</si>
  <si>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</si>
  <si>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</si>
  <si>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</si>
  <si>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</si>
  <si>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</si>
  <si>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</si>
  <si>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</si>
  <si>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</si>
  <si>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</si>
  <si>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</si>
  <si>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</si>
  <si>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</si>
  <si>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</si>
  <si>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</si>
  <si>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</si>
  <si>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</si>
  <si>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</si>
  <si>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</si>
  <si>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</si>
  <si>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</si>
  <si>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</si>
  <si>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</si>
  <si>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</si>
  <si>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</si>
  <si>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</si>
  <si>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</si>
  <si>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</si>
  <si>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</si>
  <si>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</si>
  <si>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</si>
  <si>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</si>
  <si>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</si>
  <si>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</si>
  <si>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</si>
  <si>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</si>
  <si>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</si>
  <si>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</si>
  <si>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</si>
  <si>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</si>
  <si>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</si>
  <si>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</si>
  <si>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</si>
  <si>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</si>
  <si>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</si>
  <si>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</si>
  <si>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</si>
  <si>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</si>
  <si>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</si>
  <si>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</si>
  <si>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</si>
  <si>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</si>
  <si>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</si>
  <si>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</si>
  <si>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</si>
  <si>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</si>
  <si>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</si>
  <si>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</si>
  <si>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</si>
  <si>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</si>
  <si>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</si>
  <si>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</si>
  <si>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</si>
  <si>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</si>
  <si>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</si>
  <si>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</si>
  <si>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</si>
  <si>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</si>
  <si>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</si>
  <si>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</si>
  <si>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</si>
  <si>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</si>
  <si>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</si>
  <si>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</si>
  <si>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</si>
  <si>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</si>
  <si>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</si>
  <si>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</si>
  <si>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</si>
  <si>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</si>
  <si>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</si>
  <si>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</si>
  <si>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</si>
  <si>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</si>
  <si>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</si>
  <si>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</si>
  <si>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</si>
  <si>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</si>
  <si>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</si>
  <si>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</si>
  <si>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</si>
  <si>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</si>
  <si>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</si>
  <si>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</si>
  <si>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</si>
  <si>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</si>
  <si>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</si>
  <si>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</si>
  <si>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</si>
  <si>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</si>
  <si>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</si>
  <si>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</si>
  <si>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</si>
  <si>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</si>
  <si>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</si>
  <si>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</si>
  <si>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</si>
  <si>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</si>
  <si>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</si>
  <si>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</si>
  <si>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</si>
  <si>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</si>
  <si>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</si>
  <si>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</si>
  <si>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</si>
  <si>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</si>
  <si>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</si>
  <si>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</si>
  <si>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</si>
  <si>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</si>
  <si>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</si>
  <si>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</si>
  <si>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</si>
  <si>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</si>
  <si>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</si>
  <si>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</si>
  <si>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</si>
  <si>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</si>
  <si>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</si>
  <si>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</si>
  <si>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</si>
  <si>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</si>
  <si>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</si>
  <si>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</si>
  <si>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</si>
  <si>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</si>
  <si>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</si>
  <si>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</si>
  <si>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</si>
  <si>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</si>
  <si>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</si>
  <si>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</si>
  <si>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</si>
  <si>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</si>
  <si>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</si>
  <si>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</si>
  <si>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</si>
  <si>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</si>
  <si>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</si>
  <si>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</si>
  <si>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</si>
  <si>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</si>
  <si>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</si>
  <si>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</si>
  <si>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</si>
  <si>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</si>
  <si>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</si>
  <si>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</si>
  <si>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</si>
  <si>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</si>
  <si>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</si>
  <si>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</si>
  <si>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</si>
  <si>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</si>
  <si>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</si>
  <si>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</si>
  <si>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</si>
  <si>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</si>
  <si>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</si>
  <si>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</si>
  <si>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</si>
  <si>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</si>
  <si>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</si>
  <si>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</si>
  <si>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</si>
  <si>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</si>
  <si>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</si>
  <si>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</si>
  <si>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</si>
  <si>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</si>
  <si>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</si>
  <si>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</si>
  <si>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</si>
  <si>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</si>
  <si>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</si>
  <si>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</si>
  <si>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</si>
  <si>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</si>
  <si>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</si>
  <si>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</si>
  <si>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</si>
  <si>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</si>
  <si>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</si>
  <si>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</si>
  <si>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</si>
  <si>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</si>
  <si>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</si>
  <si>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</si>
  <si>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</si>
  <si>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</si>
  <si>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</si>
  <si>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</si>
  <si>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</si>
  <si>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</si>
  <si>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</si>
  <si>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</si>
  <si>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</si>
  <si>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</si>
  <si>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</si>
  <si>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</si>
  <si>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</si>
  <si>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</si>
  <si>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</si>
  <si>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</si>
  <si>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</si>
  <si>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</si>
  <si>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</si>
  <si>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</si>
  <si>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</si>
  <si>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</si>
  <si>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</si>
  <si>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</si>
  <si>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</si>
  <si>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</si>
  <si>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</si>
  <si>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</si>
  <si>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</si>
  <si>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</si>
  <si>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</si>
  <si>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</si>
  <si>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</si>
  <si>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</si>
  <si>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</si>
  <si>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</si>
  <si>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</si>
  <si>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</si>
  <si>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</si>
  <si>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</si>
  <si>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</si>
  <si>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</si>
  <si>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</si>
  <si>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</si>
  <si>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</si>
  <si>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</si>
  <si>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</si>
  <si>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</si>
  <si>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</si>
  <si>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</si>
  <si>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</si>
  <si>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</si>
  <si>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</si>
  <si>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</si>
  <si>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</si>
  <si>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</si>
  <si>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</si>
  <si>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</si>
  <si>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</si>
  <si>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</si>
  <si>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</si>
  <si>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</si>
  <si>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</si>
  <si>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</si>
  <si>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</si>
  <si>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</si>
  <si>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</si>
  <si>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</si>
  <si>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</si>
  <si>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</si>
  <si>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</si>
  <si>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</si>
  <si>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</si>
  <si>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</si>
  <si>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</si>
  <si>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</si>
  <si>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</si>
  <si>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</si>
  <si>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</si>
  <si>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</si>
  <si>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</si>
  <si>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</si>
  <si>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</si>
  <si>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</si>
  <si>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</si>
  <si>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</si>
  <si>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</si>
  <si>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</si>
  <si>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</si>
  <si>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</si>
  <si>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</si>
  <si>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</si>
  <si>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</si>
  <si>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</si>
  <si>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</si>
  <si>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</si>
  <si>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</si>
  <si>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</si>
  <si>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</si>
  <si>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</si>
  <si>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</si>
  <si>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</si>
  <si>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</si>
  <si>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</si>
  <si>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</si>
  <si>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</si>
  <si>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</si>
  <si>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</si>
  <si>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</si>
  <si>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</si>
  <si>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</si>
  <si>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</si>
  <si>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</si>
  <si>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</si>
  <si>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</si>
  <si>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</si>
  <si>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</si>
  <si>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</si>
  <si>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</si>
  <si>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</si>
  <si>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</si>
  <si>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</si>
  <si>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</si>
  <si>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</si>
  <si>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</si>
  <si>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</si>
  <si>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</si>
  <si>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</si>
  <si>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</si>
  <si>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</si>
  <si>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</si>
  <si>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</si>
  <si>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</si>
  <si>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</si>
  <si>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</si>
  <si>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</si>
  <si>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</si>
  <si>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</si>
  <si>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</si>
  <si>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</si>
  <si>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</si>
  <si>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</si>
  <si>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</si>
  <si>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</si>
  <si>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</si>
  <si>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</si>
  <si>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</si>
  <si>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</si>
  <si>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</si>
  <si>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</si>
  <si>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</si>
  <si>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</si>
  <si>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</si>
  <si>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</si>
  <si>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</si>
  <si>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</si>
  <si>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</si>
  <si>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</si>
  <si>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</si>
  <si>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</si>
  <si>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</si>
  <si>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</si>
  <si>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</si>
  <si>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</si>
  <si>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</si>
  <si>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</si>
  <si>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</si>
  <si>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</si>
  <si>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</si>
  <si>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</si>
  <si>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</si>
  <si>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</si>
  <si>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</si>
  <si>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</si>
  <si>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</si>
  <si>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</si>
  <si>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</si>
  <si>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</si>
  <si>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</si>
  <si>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</si>
  <si>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</si>
  <si>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</si>
  <si>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</si>
  <si>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</si>
  <si>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</si>
  <si>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</si>
  <si>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</si>
  <si>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</si>
  <si>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</si>
  <si>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</si>
  <si>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</si>
  <si>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</si>
  <si>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</si>
  <si>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</si>
  <si>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</si>
  <si>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</si>
  <si>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</si>
  <si>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</si>
  <si>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</si>
  <si>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</si>
  <si>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</si>
  <si>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</si>
  <si>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</si>
  <si>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</si>
  <si>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</si>
  <si>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</si>
  <si>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</si>
  <si>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</si>
  <si>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</si>
  <si>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</si>
  <si>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</si>
  <si>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</si>
  <si>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</si>
  <si>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</si>
  <si>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</si>
  <si>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</si>
  <si>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</si>
  <si>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</si>
  <si>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</si>
  <si>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</si>
  <si>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</si>
  <si>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</si>
  <si>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</si>
  <si>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</si>
  <si>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</si>
  <si>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</si>
  <si>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</si>
  <si>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</si>
  <si>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</si>
  <si>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</si>
  <si>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</si>
  <si>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</si>
  <si>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</si>
  <si>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</si>
  <si>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</si>
  <si>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</si>
  <si>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</si>
  <si>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</si>
  <si>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</si>
  <si>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</si>
  <si>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</si>
  <si>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</si>
  <si>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</si>
  <si>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</si>
  <si>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</si>
  <si>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</si>
  <si>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</si>
  <si>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</si>
  <si>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</si>
  <si>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</si>
  <si>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</si>
  <si>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</si>
  <si>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</si>
  <si>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</si>
  <si>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</si>
  <si>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</si>
  <si>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</si>
  <si>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</si>
  <si>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</si>
  <si>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</si>
  <si>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</si>
  <si>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</si>
  <si>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</si>
  <si>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</si>
  <si>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</si>
  <si>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</si>
  <si>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</si>
  <si>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</si>
  <si>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</si>
  <si>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</si>
  <si>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</si>
  <si>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</si>
  <si>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</si>
  <si>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</si>
  <si>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</si>
  <si>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</si>
  <si>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</si>
  <si>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</si>
  <si>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</si>
  <si>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</si>
  <si>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</si>
  <si>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</si>
  <si>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</si>
  <si>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</si>
  <si>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</si>
  <si>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</si>
  <si>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</si>
  <si>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</si>
  <si>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</si>
  <si>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</si>
  <si>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</si>
  <si>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</si>
  <si>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</si>
  <si>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</si>
  <si>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</si>
  <si>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</si>
  <si>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</si>
  <si>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</si>
  <si>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</si>
  <si>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</si>
  <si>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</si>
  <si>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</si>
  <si>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</si>
  <si>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</si>
  <si>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</si>
  <si>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</si>
  <si>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</si>
  <si>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</si>
  <si>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</si>
  <si>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</si>
  <si>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</si>
  <si>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</si>
  <si>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</si>
  <si>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</si>
  <si>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</si>
  <si>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</si>
  <si>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</si>
  <si>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</si>
  <si>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</si>
  <si>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</si>
  <si>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</si>
  <si>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</si>
  <si>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</si>
  <si>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</si>
  <si>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</si>
  <si>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</si>
  <si>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</si>
  <si>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</si>
  <si>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</si>
  <si>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</si>
  <si>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</si>
  <si>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</si>
  <si>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</si>
  <si>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</si>
  <si>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</si>
  <si>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</si>
  <si>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</si>
  <si>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</si>
  <si>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</si>
  <si>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</si>
  <si>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</si>
  <si>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</si>
  <si>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</si>
  <si>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</si>
  <si>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</si>
  <si>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</si>
  <si>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</si>
  <si>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</si>
  <si>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</si>
  <si>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</si>
  <si>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</si>
  <si>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</si>
  <si>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</si>
  <si>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</si>
  <si>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</si>
  <si>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</si>
  <si>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</si>
  <si>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</si>
  <si>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</si>
  <si>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</si>
  <si>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</si>
  <si>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</si>
  <si>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</si>
  <si>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</si>
  <si>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</si>
  <si>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</si>
  <si>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</si>
  <si>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</si>
  <si>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</si>
  <si>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</si>
  <si>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</si>
  <si>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</si>
  <si>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</si>
  <si>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</si>
  <si>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</si>
  <si>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</si>
  <si>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</si>
  <si>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</si>
  <si>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</si>
  <si>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</si>
  <si>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</si>
  <si>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</si>
  <si>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</si>
  <si>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</si>
  <si>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</si>
  <si>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</si>
  <si>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</si>
  <si>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</si>
  <si>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</si>
  <si>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</si>
  <si>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</si>
  <si>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</si>
  <si>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</si>
  <si>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</si>
  <si>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</si>
  <si>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</si>
  <si>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</si>
  <si>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</si>
  <si>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</si>
  <si>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</si>
  <si>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</si>
  <si>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</si>
  <si>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</si>
  <si>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</si>
  <si>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</si>
  <si>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</si>
  <si>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</si>
  <si>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</si>
  <si>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</si>
  <si>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</si>
  <si>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</si>
  <si>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</si>
  <si>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</si>
  <si>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</si>
  <si>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</si>
  <si>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</si>
  <si>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</si>
  <si>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</si>
  <si>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</si>
  <si>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</si>
  <si>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</si>
  <si>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</si>
  <si>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</si>
  <si>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</si>
  <si>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</si>
  <si>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</si>
  <si>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</si>
  <si>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</si>
  <si>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</si>
  <si>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</si>
  <si>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</si>
  <si>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</si>
  <si>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</si>
  <si>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</si>
  <si>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</si>
  <si>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</si>
  <si>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</si>
  <si>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</si>
  <si>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</si>
  <si>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</si>
  <si>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</si>
  <si>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</si>
  <si>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</si>
  <si>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</si>
  <si>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</si>
  <si>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</si>
  <si>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</si>
  <si>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</si>
  <si>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</si>
  <si>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</si>
  <si>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</si>
  <si>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</si>
  <si>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</si>
  <si>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</si>
  <si>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</si>
  <si>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</si>
  <si>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</si>
  <si>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</si>
  <si>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</si>
  <si>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</si>
  <si>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</si>
  <si>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</si>
  <si>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</si>
  <si>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</si>
  <si>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</si>
  <si>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</si>
  <si>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</si>
  <si>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</si>
  <si>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</si>
  <si>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</si>
  <si>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</si>
  <si>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</si>
  <si>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</si>
  <si>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</si>
  <si>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</si>
  <si>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</si>
  <si>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</si>
  <si>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</si>
  <si>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</si>
  <si>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</si>
  <si>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</si>
  <si>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</si>
  <si>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</si>
  <si>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</si>
  <si>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</si>
  <si>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</si>
  <si>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</si>
  <si>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</si>
  <si>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</si>
  <si>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</si>
  <si>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</si>
  <si>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</si>
  <si>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</si>
  <si>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</si>
  <si>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</si>
  <si>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</si>
  <si>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</si>
  <si>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</si>
  <si>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</si>
  <si>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</si>
  <si>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</si>
  <si>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</si>
  <si>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</si>
  <si>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</si>
  <si>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</si>
  <si>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</si>
  <si>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</si>
  <si>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</si>
  <si>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</si>
  <si>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</si>
  <si>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</si>
  <si>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</si>
  <si>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</si>
  <si>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</si>
  <si>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</si>
  <si>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</si>
  <si>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</si>
  <si>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</si>
  <si>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</si>
  <si>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</si>
  <si>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</si>
  <si>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</si>
  <si>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</si>
  <si>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</si>
  <si>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</si>
  <si>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</si>
  <si>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</si>
  <si>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</si>
  <si>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</si>
  <si>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</si>
  <si>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</si>
  <si>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</si>
  <si>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</si>
  <si>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</si>
  <si>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</si>
  <si>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</si>
  <si>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</si>
  <si>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</si>
  <si>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</si>
  <si>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</si>
  <si>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</si>
  <si>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</si>
  <si>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</si>
  <si>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</si>
  <si>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</si>
  <si>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</si>
  <si>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</si>
  <si>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</si>
  <si>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</si>
  <si>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</si>
  <si>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</si>
  <si>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</si>
  <si>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</si>
  <si>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</si>
  <si>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</si>
  <si>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</si>
  <si>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</si>
  <si>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</si>
  <si>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</si>
  <si>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</si>
  <si>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</si>
  <si>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</si>
  <si>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</si>
  <si>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</si>
  <si>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</si>
  <si>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</si>
  <si>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</si>
  <si>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</si>
  <si>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</si>
  <si>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</si>
  <si>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</si>
  <si>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</si>
  <si>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</si>
  <si>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</si>
  <si>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</si>
  <si>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</si>
  <si>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</si>
  <si>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</si>
  <si>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</si>
  <si>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</si>
  <si>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</si>
  <si>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</si>
  <si>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</si>
  <si>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</si>
  <si>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</si>
  <si>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</si>
  <si>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</si>
  <si>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</si>
  <si>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</si>
  <si>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</si>
  <si>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</si>
  <si>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</si>
  <si>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</si>
  <si>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</si>
  <si>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</si>
  <si>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</si>
  <si>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</si>
  <si>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</si>
  <si>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</si>
  <si>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</si>
  <si>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</si>
  <si>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</si>
  <si>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</si>
  <si>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</si>
  <si>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</si>
  <si>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</si>
  <si>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</si>
  <si>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</si>
  <si>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</si>
  <si>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</si>
  <si>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</si>
  <si>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</si>
  <si>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</si>
  <si>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</si>
  <si>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</si>
  <si>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</si>
  <si>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</si>
  <si>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</si>
  <si>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</si>
  <si>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</si>
  <si>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</si>
  <si>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</si>
  <si>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</si>
  <si>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</si>
  <si>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</si>
  <si>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</si>
  <si>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</si>
  <si>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</si>
  <si>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</si>
  <si>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</si>
  <si>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</si>
  <si>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</si>
  <si>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</si>
  <si>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</si>
  <si>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</si>
  <si>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</si>
  <si>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</si>
  <si>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</si>
  <si>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</si>
  <si>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</si>
  <si>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</si>
  <si>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</si>
  <si>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</si>
  <si>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</si>
  <si>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</si>
  <si>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</si>
  <si>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</si>
  <si>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</si>
  <si>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</si>
  <si>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</si>
  <si>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</si>
  <si>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</si>
  <si>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</si>
  <si>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</si>
  <si>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</si>
  <si>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</si>
  <si>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</si>
  <si>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</si>
  <si>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</si>
  <si>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</si>
  <si>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</si>
  <si>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</si>
  <si>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</si>
  <si>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</si>
  <si>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</si>
  <si>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</si>
  <si>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</si>
  <si>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</si>
  <si>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</si>
  <si>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</si>
  <si>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</si>
  <si>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</si>
  <si>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</si>
  <si>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</si>
  <si>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</si>
  <si>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</si>
  <si>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</si>
  <si>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</si>
  <si>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</si>
  <si>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</si>
  <si>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</si>
  <si>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</si>
  <si>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</si>
  <si>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</si>
  <si>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</si>
  <si>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</si>
  <si>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</si>
  <si>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</si>
  <si>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</si>
  <si>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</si>
  <si>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</si>
  <si>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</si>
  <si>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</si>
  <si>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</si>
  <si>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</si>
  <si>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</si>
  <si>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</si>
  <si>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</si>
  <si>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</si>
  <si>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</si>
  <si>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</si>
  <si>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</si>
  <si>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</si>
  <si>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</si>
  <si>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</si>
  <si>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</si>
  <si>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</si>
  <si>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</si>
  <si>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</si>
  <si>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</si>
  <si>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</si>
  <si>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</si>
  <si>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</si>
  <si>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</si>
  <si>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</si>
  <si>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</si>
  <si>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</si>
  <si>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</si>
  <si>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</si>
  <si>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</si>
  <si>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</si>
  <si>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</si>
  <si>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</si>
  <si>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</si>
  <si>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</si>
  <si>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</si>
  <si>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</si>
  <si>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</si>
  <si>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</si>
  <si>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</si>
  <si>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</si>
  <si>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</si>
  <si>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</si>
  <si>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</si>
  <si>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</si>
  <si>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</si>
  <si>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</si>
  <si>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</si>
  <si>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</si>
  <si>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</si>
  <si>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</si>
  <si>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</si>
  <si>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</si>
  <si>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</si>
  <si>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</si>
  <si>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</si>
  <si>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</si>
  <si>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</si>
  <si>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</si>
  <si>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</si>
  <si>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</si>
  <si>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</si>
  <si>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</si>
  <si>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</si>
  <si>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</si>
  <si>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</si>
  <si>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</si>
  <si>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</si>
  <si>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</si>
  <si>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</si>
  <si>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</si>
  <si>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</si>
  <si>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</si>
  <si>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</si>
  <si>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</si>
  <si>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</si>
  <si>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</si>
  <si>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</si>
  <si>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</si>
  <si>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</si>
  <si>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</si>
  <si>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</si>
  <si>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</si>
  <si>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</si>
  <si>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</si>
  <si>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</si>
  <si>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</si>
  <si>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</si>
  <si>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</si>
  <si>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</si>
  <si>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</si>
  <si>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</si>
  <si>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</si>
  <si>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</si>
  <si>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</si>
  <si>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</si>
  <si>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</si>
  <si>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</si>
  <si>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</si>
  <si>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</si>
  <si>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</si>
  <si>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</si>
  <si>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</si>
  <si>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</si>
  <si>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</si>
  <si>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</si>
  <si>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</si>
  <si>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</si>
  <si>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</si>
  <si>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</si>
  <si>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</si>
  <si>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</si>
  <si>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</si>
  <si>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</si>
  <si>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</si>
  <si>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</si>
  <si>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</si>
  <si>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</si>
  <si>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</si>
  <si>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</si>
  <si>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</si>
  <si>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</si>
  <si>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</si>
  <si>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</si>
  <si>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</si>
  <si>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</si>
  <si>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</si>
  <si>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</si>
  <si>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</si>
  <si>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</si>
  <si>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</si>
  <si>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</si>
  <si>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</si>
  <si>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</si>
  <si>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</si>
  <si>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</si>
  <si>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</si>
  <si>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</si>
  <si>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</si>
  <si>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</si>
  <si>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</si>
  <si>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</si>
  <si>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</si>
  <si>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</si>
  <si>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</si>
  <si>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</si>
  <si>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</si>
  <si>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</si>
  <si>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</si>
  <si>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</si>
  <si>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</si>
  <si>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</si>
  <si>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</si>
  <si>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</si>
  <si>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</si>
  <si>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</si>
  <si>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</si>
  <si>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</si>
  <si>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</si>
  <si>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</si>
  <si>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</si>
  <si>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</si>
  <si>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</si>
  <si>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</si>
  <si>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</si>
  <si>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</si>
  <si>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</si>
  <si>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</si>
  <si>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</si>
  <si>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</si>
  <si>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</si>
  <si>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</si>
  <si>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</si>
  <si>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</si>
  <si>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</si>
  <si>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</si>
  <si>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</si>
  <si>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</si>
  <si>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</si>
  <si>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</si>
  <si>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</si>
  <si>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</si>
  <si>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</si>
  <si>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</si>
  <si>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</si>
  <si>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</si>
  <si>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</si>
  <si>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</si>
  <si>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</si>
  <si>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</si>
  <si>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</si>
  <si>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</si>
  <si>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</si>
  <si>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</si>
  <si>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</si>
  <si>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</si>
  <si>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</si>
  <si>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</si>
  <si>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</si>
  <si>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</si>
  <si>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</si>
  <si>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</si>
  <si>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</si>
  <si>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</si>
  <si>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</si>
  <si>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</si>
  <si>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</si>
  <si>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</si>
  <si>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</si>
  <si>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</si>
  <si>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</si>
  <si>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</si>
  <si>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</si>
  <si>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</si>
  <si>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</si>
  <si>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</si>
  <si>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</si>
  <si>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</si>
  <si>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</si>
  <si>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</si>
  <si>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</si>
  <si>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</si>
  <si>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</si>
  <si>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</si>
  <si>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</si>
  <si>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</si>
  <si>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</si>
  <si>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</si>
  <si>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</si>
  <si>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</si>
  <si>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</si>
  <si>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</si>
  <si>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</si>
  <si>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</si>
  <si>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</si>
  <si>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</si>
  <si>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</si>
  <si>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</si>
  <si>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</si>
  <si>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</si>
  <si>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</si>
  <si>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</si>
  <si>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</si>
  <si>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</si>
  <si>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</si>
  <si>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</si>
  <si>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</si>
  <si>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</si>
  <si>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</si>
  <si>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</si>
  <si>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</si>
  <si>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</si>
  <si>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</si>
  <si>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</si>
  <si>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</si>
  <si>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</si>
  <si>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</si>
  <si>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</si>
  <si>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</si>
  <si>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</si>
  <si>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</si>
  <si>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</si>
  <si>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</si>
  <si>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</si>
  <si>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</si>
  <si>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</si>
  <si>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</si>
  <si>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</si>
  <si>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</si>
  <si>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</si>
  <si>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</si>
  <si>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</si>
  <si>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</si>
  <si>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</si>
  <si>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</si>
  <si>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</si>
  <si>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</si>
  <si>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</si>
  <si>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</si>
  <si>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</si>
  <si>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</si>
  <si>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</si>
  <si>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</si>
  <si>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</si>
  <si>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</si>
  <si>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</si>
  <si>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</si>
  <si>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</si>
  <si>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</si>
  <si>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</si>
  <si>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</si>
  <si>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</si>
  <si>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</si>
  <si>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</si>
  <si>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</si>
  <si>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</si>
  <si>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</si>
  <si>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</si>
  <si>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</si>
  <si>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</si>
  <si>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</si>
  <si>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</si>
  <si>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</si>
  <si>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</si>
  <si>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</si>
  <si>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</si>
  <si>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</si>
  <si>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</si>
  <si>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</si>
  <si>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</si>
  <si>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</si>
  <si>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</si>
  <si>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</si>
  <si>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</si>
  <si>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</si>
  <si>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</si>
  <si>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</si>
  <si>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</si>
  <si>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</si>
  <si>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</si>
  <si>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</si>
  <si>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</si>
  <si>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</si>
  <si>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</si>
  <si>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</si>
  <si>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</si>
  <si>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</si>
  <si>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</si>
  <si>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</si>
  <si>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</si>
  <si>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</si>
  <si>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</si>
  <si>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</si>
  <si>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</si>
  <si>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</si>
  <si>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</si>
  <si>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</si>
  <si>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</si>
  <si>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</si>
  <si>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</si>
  <si>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</si>
  <si>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</si>
  <si>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</si>
  <si>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</si>
  <si>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</si>
  <si>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</si>
  <si>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</si>
  <si>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</si>
  <si>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</si>
  <si>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</si>
  <si>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</si>
  <si>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</si>
  <si>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</si>
  <si>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</si>
  <si>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</si>
  <si>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</si>
  <si>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</si>
  <si>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</si>
  <si>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</si>
  <si>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</si>
  <si>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</si>
  <si>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</si>
  <si>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</si>
  <si>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</si>
  <si>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</si>
  <si>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</si>
  <si>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</si>
  <si>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</si>
  <si>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</si>
  <si>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</si>
  <si>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</si>
  <si>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</si>
  <si>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</si>
  <si>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</si>
  <si>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</si>
  <si>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</si>
  <si>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</si>
  <si>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</si>
  <si>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</si>
  <si>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</si>
  <si>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</si>
  <si>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</si>
  <si>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</si>
  <si>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</si>
  <si>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</si>
  <si>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</si>
  <si>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</si>
  <si>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</si>
  <si>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</si>
  <si>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</si>
  <si>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</si>
  <si>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</si>
  <si>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</si>
  <si>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</si>
  <si>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</si>
  <si>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</si>
  <si>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</si>
  <si>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</si>
  <si>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</si>
  <si>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</si>
  <si>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</si>
  <si>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</si>
  <si>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</si>
  <si>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</si>
  <si>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</si>
  <si>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</si>
  <si>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</si>
  <si>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</si>
  <si>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</si>
  <si>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</si>
  <si>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</si>
  <si>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</si>
  <si>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</si>
  <si>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</si>
  <si>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</si>
  <si>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</si>
  <si>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</si>
  <si>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</si>
  <si>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</si>
  <si>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</si>
  <si>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</si>
  <si>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</si>
  <si>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</si>
  <si>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</si>
  <si>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</si>
  <si>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</si>
  <si>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</si>
  <si>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</si>
  <si>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</si>
  <si>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</si>
  <si>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</si>
  <si>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</si>
  <si>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</si>
  <si>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</si>
  <si>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</si>
  <si>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</si>
  <si>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</si>
  <si>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</si>
  <si>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</si>
  <si>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</si>
  <si>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</si>
  <si>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</si>
  <si>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</si>
  <si>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</si>
  <si>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</si>
  <si>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</si>
  <si>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</si>
  <si>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</si>
  <si>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</si>
  <si>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</si>
  <si>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</si>
  <si>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</si>
  <si>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</si>
  <si>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</si>
  <si>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</si>
  <si>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</si>
  <si>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</si>
  <si>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</si>
  <si>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</si>
  <si>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</si>
  <si>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</si>
  <si>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</si>
  <si>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</si>
  <si>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</si>
  <si>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</si>
  <si>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</si>
  <si>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</si>
  <si>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</si>
  <si>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</si>
  <si>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</si>
  <si>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</si>
  <si>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</si>
  <si>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</si>
  <si>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</si>
  <si>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</si>
  <si>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</si>
  <si>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</si>
  <si>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</si>
  <si>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</si>
  <si>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</si>
  <si>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</si>
  <si>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</si>
  <si>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</si>
  <si>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</si>
  <si>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</si>
  <si>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</si>
  <si>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</si>
  <si>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</si>
  <si>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</si>
  <si>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</si>
  <si>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</si>
  <si>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</si>
  <si>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</si>
  <si>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</si>
  <si>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</si>
  <si>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</si>
  <si>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</si>
  <si>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</si>
  <si>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</si>
  <si>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</si>
  <si>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</si>
  <si>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</si>
  <si>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</si>
  <si>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</si>
  <si>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</si>
  <si>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</si>
  <si>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</si>
  <si>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</si>
  <si>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</si>
  <si>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</si>
  <si>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</si>
  <si>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</si>
  <si>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</si>
  <si>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</si>
  <si>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</si>
  <si>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</si>
  <si>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</si>
  <si>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</si>
  <si>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</si>
  <si>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</si>
  <si>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</si>
  <si>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</si>
  <si>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</si>
  <si>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</si>
  <si>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</si>
  <si>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</si>
  <si>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</si>
  <si>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</si>
  <si>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</si>
  <si>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</si>
  <si>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</si>
  <si>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</si>
  <si>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</si>
  <si>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</si>
  <si>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</si>
  <si>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</si>
  <si>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</si>
  <si>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</si>
  <si>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</si>
  <si>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</si>
  <si>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</si>
  <si>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</si>
  <si>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</si>
  <si>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</si>
  <si>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</si>
  <si>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</si>
  <si>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</si>
  <si>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</si>
  <si>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</si>
  <si>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</si>
  <si>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</si>
  <si>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</si>
  <si>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</si>
  <si>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</si>
  <si>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</si>
  <si>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</si>
  <si>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</si>
  <si>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</si>
  <si>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</si>
  <si>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</si>
  <si>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</si>
  <si>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</si>
  <si>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</si>
  <si>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</si>
  <si>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</si>
  <si>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</si>
  <si>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</si>
  <si>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</si>
  <si>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</si>
  <si>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</si>
  <si>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</si>
  <si>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</si>
  <si>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</si>
  <si>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</si>
  <si>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</si>
  <si>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</si>
  <si>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</si>
  <si>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</si>
  <si>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</si>
  <si>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</si>
  <si>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</si>
  <si>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</si>
  <si>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</si>
  <si>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</si>
  <si>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</si>
  <si>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</si>
  <si>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</si>
  <si>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</si>
  <si>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</si>
  <si>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</si>
  <si>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</si>
  <si>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</si>
  <si>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</si>
  <si>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</si>
  <si>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</si>
  <si>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</si>
  <si>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</si>
  <si>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</si>
  <si>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</si>
  <si>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</si>
  <si>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</si>
  <si>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</si>
  <si>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</si>
  <si>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</si>
  <si>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</si>
  <si>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</si>
  <si>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</si>
  <si>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</si>
  <si>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</si>
  <si>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</si>
  <si>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</si>
  <si>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</si>
  <si>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</si>
  <si>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</si>
  <si>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</si>
  <si>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</si>
  <si>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</si>
  <si>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</si>
  <si>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</si>
  <si>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</si>
  <si>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</si>
  <si>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</si>
  <si>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</si>
  <si>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</si>
  <si>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</si>
  <si>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</si>
  <si>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</si>
  <si>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</si>
  <si>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</si>
  <si>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</si>
  <si>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</si>
  <si>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</si>
  <si>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</si>
  <si>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</si>
  <si>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</si>
  <si>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</si>
  <si>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</si>
  <si>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</si>
  <si>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</si>
  <si>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</si>
  <si>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</si>
  <si>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</si>
  <si>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</si>
  <si>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</si>
  <si>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</si>
  <si>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</si>
  <si>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</si>
  <si>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</si>
  <si>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</si>
  <si>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</si>
  <si>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</si>
  <si>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</si>
  <si>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</si>
  <si>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</si>
  <si>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</si>
  <si>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</si>
  <si>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</si>
  <si>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</si>
  <si>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</si>
  <si>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</si>
  <si>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</si>
  <si>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</si>
  <si>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</si>
  <si>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</si>
  <si>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</si>
  <si>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</si>
  <si>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</si>
  <si>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</si>
  <si>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</si>
  <si>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</si>
  <si>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</si>
  <si>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</si>
  <si>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</si>
  <si>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</si>
  <si>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</si>
  <si>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</si>
  <si>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</si>
  <si>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</si>
  <si>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</si>
  <si>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</si>
  <si>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</si>
  <si>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</si>
  <si>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</si>
  <si>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</si>
  <si>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</si>
  <si>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</si>
  <si>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</si>
  <si>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</si>
  <si>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</si>
  <si>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</si>
  <si>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</si>
  <si>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</si>
  <si>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</si>
  <si>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</si>
  <si>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</si>
  <si>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</si>
  <si>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</si>
  <si>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</si>
  <si>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</si>
  <si>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</si>
  <si>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</si>
  <si>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</si>
  <si>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</si>
  <si>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</si>
  <si>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</si>
  <si>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</si>
  <si>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</si>
  <si>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</si>
  <si>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</si>
  <si>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</si>
  <si>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</si>
  <si>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</si>
  <si>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</si>
  <si>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</si>
  <si>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</si>
  <si>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</si>
  <si>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</si>
  <si>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</si>
  <si>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</si>
  <si>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</si>
  <si>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</si>
  <si>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</si>
  <si>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</si>
  <si>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</si>
  <si>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</si>
  <si>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</si>
  <si>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</si>
  <si>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</si>
  <si>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</si>
  <si>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</si>
  <si>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</si>
  <si>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</si>
  <si>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</si>
  <si>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</si>
  <si>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</si>
  <si>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</si>
  <si>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</si>
  <si>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</si>
  <si>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</si>
  <si>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</si>
  <si>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</si>
  <si>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</si>
  <si>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</si>
  <si>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</si>
  <si>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</si>
  <si>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</si>
  <si>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</si>
  <si>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</si>
  <si>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</si>
  <si>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</si>
  <si>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</si>
  <si>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</si>
  <si>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</si>
  <si>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</si>
  <si>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</si>
  <si>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</si>
  <si>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</si>
  <si>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</si>
  <si>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</si>
  <si>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</si>
  <si>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</si>
  <si>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</si>
  <si>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</si>
  <si>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</si>
  <si>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</si>
  <si>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</si>
  <si>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</si>
  <si>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</si>
  <si>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</si>
  <si>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</si>
  <si>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</si>
  <si>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</si>
  <si>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</si>
  <si>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</si>
  <si>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</si>
  <si>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</si>
  <si>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</si>
  <si>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</si>
  <si>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</si>
  <si>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</si>
  <si>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</si>
  <si>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</si>
  <si>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</si>
  <si>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</si>
  <si>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</si>
  <si>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</si>
  <si>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</si>
  <si>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</si>
  <si>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</si>
  <si>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</si>
  <si>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</si>
  <si>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</si>
  <si>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</si>
  <si>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</si>
  <si>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</si>
  <si>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</si>
  <si>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</si>
  <si>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</si>
  <si>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</si>
  <si>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</si>
  <si>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</si>
  <si>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</si>
  <si>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</si>
  <si>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</si>
  <si>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</si>
  <si>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</si>
  <si>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</si>
  <si>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</si>
  <si>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</si>
  <si>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</si>
  <si>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</si>
  <si>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</si>
  <si>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</si>
  <si>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</si>
  <si>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</si>
  <si>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</si>
  <si>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</si>
  <si>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</si>
  <si>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</si>
  <si>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</si>
  <si>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</si>
  <si>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</si>
  <si>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</si>
  <si>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</si>
  <si>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</si>
  <si>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</si>
  <si>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</si>
  <si>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</si>
  <si>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</si>
  <si>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</si>
  <si>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</si>
  <si>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</si>
  <si>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</si>
  <si>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</si>
  <si>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</si>
  <si>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</si>
  <si>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</si>
  <si>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</si>
  <si>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</si>
  <si>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</si>
  <si>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</si>
  <si>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</si>
  <si>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</si>
  <si>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</si>
  <si>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</si>
  <si>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</si>
  <si>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</si>
  <si>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</si>
  <si>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</si>
  <si>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</si>
  <si>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</si>
  <si>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</si>
  <si>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</si>
  <si>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</si>
  <si>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</si>
  <si>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</si>
  <si>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</si>
  <si>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</si>
  <si>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</si>
  <si>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</si>
  <si>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</si>
  <si>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</si>
  <si>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</si>
  <si>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</si>
  <si>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</si>
  <si>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</si>
  <si>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</si>
  <si>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</si>
  <si>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</si>
  <si>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</si>
  <si>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</si>
  <si>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</si>
  <si>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</si>
  <si>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</si>
  <si>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</si>
  <si>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</si>
  <si>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</si>
  <si>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</si>
  <si>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</si>
  <si>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</si>
  <si>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</si>
  <si>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</si>
  <si>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</si>
  <si>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</si>
  <si>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</si>
  <si>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</si>
  <si>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</si>
  <si>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</si>
  <si>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</si>
  <si>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</si>
  <si>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</si>
  <si>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</si>
  <si>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</si>
  <si>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</si>
  <si>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</si>
  <si>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</si>
  <si>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</si>
  <si>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</si>
  <si>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</si>
  <si>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</si>
  <si>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</si>
  <si>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</si>
  <si>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</si>
  <si>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</si>
  <si>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</si>
  <si>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</si>
  <si>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</si>
  <si>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</si>
  <si>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</si>
  <si>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</si>
  <si>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</si>
  <si>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</si>
  <si>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</si>
  <si>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</si>
  <si>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</si>
  <si>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</si>
  <si>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</si>
  <si>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</si>
  <si>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</si>
  <si>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</si>
  <si>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</si>
  <si>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</si>
  <si>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</si>
  <si>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</si>
  <si>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</si>
  <si>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</si>
  <si>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</si>
  <si>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</si>
  <si>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</si>
  <si>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</si>
  <si>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</si>
  <si>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</si>
  <si>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</si>
  <si>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</si>
  <si>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</si>
  <si>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</si>
  <si>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</si>
  <si>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</si>
  <si>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</si>
  <si>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</si>
  <si>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</si>
  <si>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</si>
  <si>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</si>
  <si>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</si>
  <si>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</si>
  <si>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</si>
  <si>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</si>
  <si>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</si>
  <si>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</si>
  <si>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</si>
  <si>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</si>
  <si>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</si>
  <si>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</si>
  <si>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</si>
  <si>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</si>
  <si>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</si>
  <si>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</si>
  <si>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</si>
  <si>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</si>
  <si>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</si>
  <si>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</si>
  <si>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</si>
  <si>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</si>
  <si>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</si>
  <si>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</si>
  <si>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</si>
  <si>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</si>
  <si>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</si>
  <si>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</si>
  <si>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</si>
  <si>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</si>
  <si>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</si>
  <si>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</si>
  <si>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</si>
  <si>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</si>
  <si>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</si>
  <si>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</si>
  <si>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</si>
  <si>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</si>
  <si>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</si>
  <si>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</si>
  <si>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</si>
  <si>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</si>
  <si>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</si>
  <si>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</si>
  <si>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</si>
  <si>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</si>
  <si>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</si>
  <si>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</si>
  <si>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</si>
  <si>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</si>
  <si>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</si>
  <si>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</si>
  <si>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</si>
  <si>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</si>
  <si>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</si>
  <si>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</si>
  <si>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</si>
  <si>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</si>
  <si>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</si>
  <si>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</si>
  <si>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</si>
  <si>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</si>
  <si>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</si>
  <si>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</si>
  <si>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</si>
  <si>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</si>
  <si>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</si>
  <si>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</si>
  <si>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</si>
  <si>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</si>
  <si>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</si>
  <si>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</si>
  <si>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</si>
  <si>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</si>
  <si>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</si>
  <si>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</si>
  <si>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</si>
  <si>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</si>
  <si>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</si>
  <si>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</si>
  <si>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</si>
  <si>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</si>
  <si>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</si>
  <si>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</si>
  <si>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</si>
  <si>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</si>
  <si>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</si>
  <si>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</si>
  <si>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</si>
  <si>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</si>
  <si>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</si>
  <si>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</si>
  <si>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</si>
  <si>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</si>
  <si>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</si>
  <si>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</si>
  <si>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</si>
  <si>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</si>
  <si>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</si>
  <si>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</si>
  <si>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</si>
  <si>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</si>
  <si>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</si>
  <si>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</si>
  <si>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</si>
  <si>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</si>
  <si>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</si>
  <si>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</si>
  <si>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</si>
  <si>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</si>
  <si>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</si>
  <si>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</si>
  <si>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</si>
  <si>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</si>
  <si>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</si>
  <si>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</si>
  <si>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</si>
  <si>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</si>
  <si>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</si>
  <si>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</si>
  <si>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</si>
  <si>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</si>
  <si>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</si>
  <si>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</si>
  <si>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</si>
  <si>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</si>
  <si>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</si>
  <si>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</si>
  <si>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</si>
  <si>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</si>
  <si>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</si>
  <si>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</si>
  <si>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</si>
  <si>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</si>
  <si>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</si>
  <si>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</si>
  <si>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</si>
  <si>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</si>
  <si>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</si>
  <si>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</si>
  <si>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</si>
  <si>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</si>
  <si>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</si>
  <si>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</si>
  <si>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</si>
  <si>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</si>
  <si>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</si>
  <si>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</si>
  <si>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</si>
  <si>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</si>
  <si>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</si>
  <si>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</si>
  <si>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</si>
  <si>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</si>
  <si>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</si>
  <si>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</si>
  <si>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</si>
  <si>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</si>
  <si>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</si>
  <si>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</si>
  <si>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</si>
  <si>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</si>
  <si>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</si>
  <si>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</si>
  <si>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</si>
  <si>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</si>
  <si>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</si>
  <si>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</si>
  <si>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</si>
  <si>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</si>
  <si>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</si>
  <si>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</si>
  <si>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</si>
  <si>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</si>
  <si>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</si>
  <si>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</si>
  <si>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</si>
  <si>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</si>
  <si>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</si>
  <si>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</si>
  <si>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</si>
  <si>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</si>
  <si>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</si>
  <si>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</si>
  <si>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</si>
  <si>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</si>
  <si>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</si>
  <si>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</si>
  <si>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</si>
  <si>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</si>
  <si>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</si>
  <si>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</si>
  <si>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</si>
  <si>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</si>
  <si>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</si>
  <si>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</si>
  <si>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</si>
  <si>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</si>
  <si>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</si>
  <si>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</si>
  <si>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</si>
  <si>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</si>
  <si>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</si>
  <si>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</si>
  <si>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</si>
  <si>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</si>
  <si>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</si>
  <si>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</si>
  <si>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</si>
  <si>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</si>
  <si>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</si>
  <si>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</si>
  <si>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</si>
  <si>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</si>
  <si>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</si>
  <si>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</si>
  <si>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</si>
  <si>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</si>
  <si>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</si>
  <si>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</si>
  <si>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</si>
  <si>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</si>
  <si>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</si>
  <si>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</si>
  <si>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</si>
  <si>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</si>
  <si>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</si>
  <si>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</si>
  <si>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</si>
  <si>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</si>
  <si>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</si>
  <si>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</si>
  <si>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</si>
  <si>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</si>
  <si>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</si>
  <si>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</si>
  <si>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</si>
  <si>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</si>
  <si>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</si>
  <si>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</si>
  <si>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</si>
  <si>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</si>
  <si>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</si>
  <si>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</si>
  <si>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</si>
  <si>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</si>
  <si>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</si>
  <si>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</si>
  <si>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</si>
  <si>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</si>
  <si>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</si>
  <si>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</si>
  <si>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</si>
  <si>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</si>
  <si>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</si>
  <si>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</si>
  <si>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</si>
  <si>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</si>
  <si>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</si>
  <si>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</si>
  <si>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</si>
  <si>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</si>
  <si>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</si>
  <si>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</si>
  <si>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</si>
  <si>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</si>
  <si>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</si>
  <si>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</si>
  <si>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</si>
  <si>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</si>
  <si>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</si>
  <si>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</si>
  <si>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</si>
  <si>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</si>
  <si>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</si>
  <si>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</si>
  <si>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</si>
  <si>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</si>
  <si>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</si>
  <si>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</si>
  <si>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</si>
  <si>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</si>
  <si>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</si>
  <si>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</si>
  <si>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</si>
  <si>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</si>
  <si>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</si>
  <si>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</si>
  <si>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</si>
  <si>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</si>
  <si>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</si>
  <si>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</si>
  <si>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</si>
  <si>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</si>
  <si>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</si>
  <si>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</si>
  <si>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</si>
  <si>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</si>
  <si>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</si>
  <si>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</si>
  <si>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</si>
  <si>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</si>
  <si>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</si>
  <si>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</si>
  <si>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</si>
  <si>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</si>
  <si>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</si>
  <si>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</si>
  <si>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</si>
  <si>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</si>
  <si>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</si>
  <si>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</si>
  <si>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</si>
  <si>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</si>
  <si>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</si>
  <si>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</si>
  <si>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</si>
  <si>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</si>
  <si>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</si>
  <si>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</si>
  <si>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</si>
  <si>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</si>
  <si>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</si>
  <si>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</si>
  <si>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</si>
  <si>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</si>
  <si>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</si>
  <si>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</si>
  <si>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</si>
  <si>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</si>
  <si>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</si>
  <si>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</si>
  <si>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</si>
  <si>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</si>
  <si>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</si>
  <si>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</si>
  <si>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</si>
  <si>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</si>
  <si>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</si>
  <si>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</si>
  <si>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</si>
  <si>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</si>
  <si>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</si>
  <si>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</si>
  <si>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</si>
  <si>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</si>
  <si>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</si>
  <si>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</si>
  <si>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</si>
  <si>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</si>
  <si>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</si>
  <si>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</si>
  <si>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</si>
  <si>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</si>
  <si>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</si>
  <si>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</si>
  <si>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</si>
  <si>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</si>
  <si>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</si>
  <si>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</si>
  <si>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</si>
  <si>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</si>
  <si>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</si>
  <si>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</si>
  <si>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</si>
  <si>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</si>
  <si>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</si>
  <si>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</si>
  <si>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</si>
  <si>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</si>
  <si>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</si>
  <si>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</si>
  <si>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</si>
  <si>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</si>
  <si>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</si>
  <si>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</si>
  <si>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</si>
  <si>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</si>
  <si>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</si>
  <si>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</si>
  <si>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</si>
  <si>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</si>
  <si>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</si>
  <si>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</si>
  <si>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</si>
  <si>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</si>
  <si>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</si>
  <si>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</si>
  <si>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</si>
  <si>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</si>
  <si>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</si>
  <si>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</si>
  <si>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</si>
  <si>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</si>
  <si>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</si>
  <si>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</si>
  <si>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</si>
  <si>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</si>
  <si>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</si>
  <si>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</si>
  <si>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</si>
  <si>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</si>
  <si>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</si>
  <si>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</si>
  <si>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</si>
  <si>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</si>
  <si>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</si>
  <si>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</si>
  <si>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</si>
  <si>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</si>
  <si>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</si>
  <si>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</si>
  <si>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</si>
  <si>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</si>
  <si>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</si>
  <si>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</si>
  <si>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</si>
  <si>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</si>
  <si>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</si>
  <si>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</si>
  <si>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</si>
  <si>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</si>
  <si>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</si>
  <si>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</si>
  <si>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</si>
  <si>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</si>
  <si>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</si>
  <si>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</si>
  <si>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</si>
  <si>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</si>
  <si>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</si>
  <si>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</si>
  <si>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</si>
  <si>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</si>
  <si>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</si>
  <si>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</si>
  <si>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</si>
  <si>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</si>
  <si>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</si>
  <si>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</si>
  <si>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</si>
  <si>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</si>
  <si>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</si>
  <si>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</si>
  <si>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</si>
  <si>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</si>
  <si>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</si>
  <si>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</si>
  <si>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</si>
  <si>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</si>
  <si>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</si>
  <si>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</si>
  <si>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</si>
  <si>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</si>
  <si>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</si>
  <si>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</si>
  <si>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</si>
  <si>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</si>
  <si>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</si>
  <si>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</si>
  <si>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</si>
  <si>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</si>
  <si>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</si>
  <si>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</si>
  <si>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</si>
  <si>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</si>
  <si>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</si>
  <si>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</si>
  <si>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</si>
  <si>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</si>
  <si>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</si>
  <si>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</si>
  <si>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</si>
  <si>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</si>
  <si>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</si>
  <si>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</si>
  <si>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</si>
  <si>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</si>
  <si>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</si>
  <si>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</si>
  <si>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</si>
  <si>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</si>
  <si>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</si>
  <si>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</si>
  <si>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</si>
  <si>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</si>
  <si>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</si>
  <si>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</si>
  <si>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</si>
  <si>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</si>
  <si>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</si>
  <si>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</si>
  <si>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</si>
  <si>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</si>
  <si>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</si>
  <si>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</si>
  <si>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</si>
  <si>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</si>
  <si>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</si>
  <si>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</si>
  <si>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</si>
  <si>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</si>
  <si>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</si>
  <si>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</si>
  <si>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</si>
  <si>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</si>
  <si>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</si>
  <si>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</si>
  <si>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</si>
  <si>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</si>
  <si>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</si>
  <si>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</si>
  <si>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</si>
  <si>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</si>
  <si>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</si>
  <si>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</si>
  <si>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</si>
  <si>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</si>
  <si>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</si>
  <si>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</si>
  <si>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</si>
  <si>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</si>
  <si>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</si>
  <si>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</si>
  <si>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</si>
  <si>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</si>
  <si>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</si>
  <si>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</si>
  <si>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</si>
  <si>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</si>
  <si>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</si>
  <si>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</si>
  <si>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</si>
  <si>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</si>
  <si>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</si>
  <si>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</si>
  <si>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</si>
  <si>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</si>
  <si>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</si>
  <si>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</si>
  <si>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</si>
  <si>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</si>
  <si>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</si>
  <si>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</si>
  <si>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</si>
  <si>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</si>
  <si>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</si>
  <si>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</si>
  <si>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</si>
  <si>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</si>
  <si>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</si>
  <si>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</si>
  <si>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</si>
  <si>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</si>
  <si>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</si>
  <si>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</si>
  <si>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</si>
  <si>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</si>
  <si>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</si>
  <si>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</si>
  <si>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</si>
  <si>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</si>
  <si>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</si>
  <si>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</si>
  <si>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</si>
  <si>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</si>
  <si>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</si>
  <si>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</si>
  <si>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</si>
  <si>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</si>
  <si>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</si>
  <si>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</si>
  <si>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</si>
  <si>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</si>
  <si>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</si>
  <si>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</si>
  <si>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</si>
  <si>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</si>
  <si>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</si>
  <si>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</si>
  <si>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</si>
  <si>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</si>
  <si>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</si>
  <si>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</si>
  <si>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</si>
  <si>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</si>
  <si>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</si>
  <si>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</si>
  <si>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</si>
  <si>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</si>
  <si>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</si>
  <si>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</si>
  <si>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</si>
  <si>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</si>
  <si>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</si>
  <si>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</si>
  <si>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</si>
  <si>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</si>
  <si>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</si>
  <si>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</si>
  <si>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</si>
  <si>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</si>
  <si>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</si>
  <si>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</si>
  <si>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</si>
  <si>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</si>
  <si>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</si>
  <si>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</si>
  <si>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</si>
  <si>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</si>
  <si>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</si>
  <si>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</si>
  <si>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</si>
  <si>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</si>
  <si>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</si>
  <si>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</si>
  <si>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</si>
  <si>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</si>
  <si>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</si>
  <si>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</si>
  <si>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</si>
  <si>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</si>
  <si>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</si>
  <si>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</si>
  <si>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</si>
  <si>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</si>
  <si>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</si>
  <si>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</si>
  <si>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</si>
  <si>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</si>
  <si>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</si>
  <si>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</si>
  <si>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</si>
  <si>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</si>
  <si>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</si>
  <si>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</si>
  <si>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</si>
  <si>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</si>
  <si>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</si>
  <si>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</si>
  <si>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</si>
  <si>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</si>
  <si>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</si>
  <si>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</si>
  <si>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</si>
  <si>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</si>
  <si>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</si>
  <si>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</si>
  <si>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</si>
  <si>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</si>
  <si>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</si>
  <si>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</si>
  <si>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</si>
  <si>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</si>
  <si>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</si>
  <si>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</si>
  <si>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</si>
  <si>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</si>
  <si>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</si>
  <si>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</si>
  <si>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</si>
  <si>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</si>
  <si>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</si>
  <si>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</si>
  <si>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</si>
  <si>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</si>
  <si>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</si>
  <si>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</si>
  <si>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</si>
  <si>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</si>
  <si>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</si>
  <si>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</si>
  <si>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</si>
  <si>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</si>
  <si>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</si>
  <si>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</si>
  <si>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</si>
  <si>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</si>
  <si>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</si>
  <si>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</si>
  <si>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</si>
  <si>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</si>
  <si>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</si>
  <si>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</si>
  <si>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</si>
  <si>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</si>
  <si>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</si>
  <si>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</si>
  <si>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</si>
  <si>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</si>
  <si>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</si>
  <si>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</si>
  <si>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</si>
  <si>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</si>
  <si>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</si>
  <si>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</si>
  <si>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</si>
  <si>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</si>
  <si>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</si>
  <si>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</si>
  <si>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</si>
  <si>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</si>
  <si>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</si>
  <si>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</si>
  <si>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</si>
  <si>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</si>
  <si>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</si>
  <si>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</si>
  <si>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</si>
  <si>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</si>
  <si>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</si>
  <si>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</si>
  <si>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</si>
  <si>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</si>
  <si>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</si>
  <si>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</si>
  <si>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</si>
  <si>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</si>
  <si>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</si>
  <si>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</si>
  <si>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</si>
  <si>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</si>
  <si>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</si>
  <si>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</si>
  <si>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</si>
  <si>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</si>
  <si>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</si>
  <si>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</si>
  <si>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</si>
  <si>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</si>
  <si>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</si>
  <si>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</si>
  <si>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</si>
  <si>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</si>
  <si>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</si>
  <si>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</si>
  <si>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</si>
  <si>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</si>
  <si>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</si>
  <si>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</si>
  <si>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</si>
  <si>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</si>
  <si>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</si>
  <si>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</si>
  <si>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</si>
  <si>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</si>
  <si>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</si>
  <si>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</si>
  <si>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</si>
  <si>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</si>
  <si>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</si>
  <si>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</si>
  <si>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</si>
  <si>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</si>
  <si>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</si>
  <si>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</si>
  <si>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</si>
  <si>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</si>
  <si>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</si>
  <si>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</si>
  <si>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</si>
  <si>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</si>
  <si>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</si>
  <si>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</si>
  <si>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</si>
  <si>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</si>
  <si>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</si>
  <si>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</si>
  <si>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</si>
  <si>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</si>
  <si>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</si>
  <si>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</si>
  <si>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</si>
  <si>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</si>
  <si>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</si>
  <si>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</si>
  <si>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</si>
  <si>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</si>
  <si>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</si>
  <si>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</si>
  <si>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</si>
  <si>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</si>
  <si>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</si>
  <si>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</si>
  <si>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</si>
  <si>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</si>
  <si>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</si>
  <si>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</si>
  <si>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</si>
  <si>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</si>
  <si>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</si>
  <si>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</si>
  <si>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</si>
  <si>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</si>
  <si>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</si>
  <si>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</si>
  <si>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</si>
  <si>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</si>
  <si>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</si>
  <si>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</si>
  <si>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</si>
  <si>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</si>
  <si>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</si>
  <si>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</si>
  <si>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</si>
  <si>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</si>
  <si>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</si>
  <si>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</si>
  <si>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</si>
  <si>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</si>
  <si>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</si>
  <si>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</si>
  <si>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</si>
  <si>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</si>
  <si>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</si>
  <si>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</si>
  <si>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</si>
  <si>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</si>
  <si>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</si>
  <si>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</si>
  <si>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</si>
  <si>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</si>
  <si>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</si>
  <si>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</si>
  <si>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</si>
  <si>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</si>
  <si>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</si>
  <si>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</si>
  <si>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</si>
  <si>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</si>
  <si>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</si>
  <si>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</si>
  <si>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</si>
  <si>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</si>
  <si>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</si>
  <si>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</si>
  <si>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</si>
  <si>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</si>
  <si>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</si>
  <si>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</si>
  <si>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</si>
  <si>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</si>
  <si>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</si>
  <si>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</si>
  <si>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</si>
  <si>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</si>
  <si>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</si>
  <si>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</si>
  <si>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</si>
  <si>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</si>
  <si>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</si>
  <si>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</si>
  <si>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</si>
  <si>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</si>
  <si>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</si>
  <si>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</si>
  <si>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</si>
  <si>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</si>
  <si>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</si>
  <si>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</si>
  <si>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</si>
  <si>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</si>
  <si>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</si>
  <si>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</si>
  <si>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</si>
  <si>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</si>
  <si>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</si>
  <si>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</si>
  <si>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</si>
  <si>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</si>
  <si>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</si>
  <si>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</si>
  <si>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</si>
  <si>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</si>
  <si>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</si>
  <si>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</si>
  <si>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</si>
  <si>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</si>
  <si>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</si>
  <si>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</si>
  <si>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</si>
  <si>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</si>
  <si>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</si>
  <si>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</si>
  <si>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</si>
  <si>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</si>
  <si>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</si>
  <si>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</si>
  <si>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</si>
  <si>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</si>
  <si>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</si>
  <si>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</si>
  <si>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</si>
  <si>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</si>
  <si>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</si>
  <si>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</si>
  <si>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</si>
  <si>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</si>
  <si>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</si>
  <si>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</si>
  <si>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</si>
  <si>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</si>
  <si>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</si>
  <si>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</si>
  <si>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</si>
  <si>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</si>
  <si>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</si>
  <si>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</si>
  <si>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</si>
  <si>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</si>
  <si>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</si>
  <si>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</si>
  <si>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</si>
  <si>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</si>
  <si>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</si>
  <si>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</si>
  <si>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</si>
  <si>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</si>
  <si>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</si>
  <si>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</si>
  <si>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</si>
  <si>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</si>
  <si>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</si>
  <si>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</si>
  <si>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</si>
  <si>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</si>
  <si>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</si>
  <si>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</si>
  <si>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</si>
  <si>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</si>
  <si>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</si>
  <si>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</si>
  <si>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</si>
  <si>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</si>
  <si>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</si>
  <si>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</si>
  <si>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</si>
  <si>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</si>
  <si>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</si>
  <si>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</si>
  <si>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</si>
  <si>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</si>
  <si>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</si>
  <si>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</si>
  <si>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</si>
  <si>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</si>
  <si>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</si>
  <si>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</si>
  <si>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</si>
  <si>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</si>
  <si>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</si>
  <si>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</si>
  <si>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</si>
  <si>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</si>
  <si>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</si>
  <si>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</si>
  <si>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</si>
  <si>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</si>
  <si>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</si>
  <si>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</si>
  <si>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</si>
  <si>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</si>
  <si>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</si>
  <si>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</si>
  <si>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</si>
  <si>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</si>
  <si>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</si>
  <si>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</si>
  <si>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</si>
  <si>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</si>
  <si>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</si>
  <si>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</si>
  <si>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</si>
  <si>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</si>
  <si>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</si>
  <si>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</si>
  <si>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</si>
  <si>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</si>
  <si>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</si>
  <si>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</si>
  <si>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</si>
  <si>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</si>
  <si>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</si>
  <si>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</si>
  <si>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</si>
  <si>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</si>
  <si>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</si>
  <si>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</si>
  <si>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</si>
  <si>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</si>
  <si>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</si>
  <si>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</si>
  <si>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</si>
  <si>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</si>
  <si>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</si>
  <si>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</si>
  <si>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</si>
  <si>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</si>
  <si>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</si>
  <si>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</si>
  <si>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</si>
  <si>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</si>
  <si>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</si>
  <si>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</si>
  <si>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</si>
  <si>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</si>
  <si>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</si>
  <si>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</si>
  <si>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</si>
  <si>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</si>
  <si>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</si>
  <si>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</si>
  <si>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</si>
  <si>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</si>
  <si>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</si>
  <si>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</si>
  <si>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</si>
  <si>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</si>
  <si>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</si>
  <si>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</si>
  <si>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</si>
  <si>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</si>
  <si>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</si>
  <si>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</si>
  <si>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</si>
  <si>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</si>
  <si>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</si>
  <si>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</si>
  <si>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</si>
  <si>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</si>
  <si>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</si>
  <si>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</si>
  <si>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</si>
  <si>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</si>
  <si>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</si>
  <si>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</si>
  <si>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</si>
  <si>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</si>
  <si>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</si>
  <si>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</si>
  <si>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</si>
  <si>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</si>
  <si>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</si>
  <si>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</si>
  <si>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</si>
  <si>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</si>
  <si>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</si>
  <si>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</si>
  <si>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</si>
  <si>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</si>
  <si>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</si>
  <si>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</si>
  <si>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</si>
  <si>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</si>
  <si>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</si>
  <si>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</si>
  <si>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</si>
  <si>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</si>
  <si>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</si>
  <si>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</si>
  <si>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</si>
  <si>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</si>
  <si>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</si>
  <si>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</si>
  <si>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</si>
  <si>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</si>
  <si>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</si>
  <si>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</si>
  <si>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</si>
  <si>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</si>
  <si>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</si>
  <si>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</si>
  <si>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</si>
  <si>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</si>
  <si>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</si>
  <si>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</si>
  <si>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</si>
  <si>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</si>
  <si>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</si>
  <si>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</si>
  <si>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</si>
  <si>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</si>
  <si>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</si>
  <si>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</si>
  <si>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</si>
  <si>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</si>
  <si>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</si>
  <si>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</si>
  <si>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</si>
  <si>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</si>
  <si>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</si>
  <si>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</si>
  <si>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</si>
  <si>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</si>
  <si>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</si>
  <si>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</si>
  <si>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</si>
  <si>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</si>
  <si>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</si>
  <si>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</si>
  <si>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</si>
  <si>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</si>
  <si>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</si>
  <si>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</si>
  <si>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</si>
  <si>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</si>
  <si>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</si>
  <si>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</si>
  <si>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</si>
  <si>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</si>
  <si>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</si>
  <si>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</si>
  <si>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</si>
  <si>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</si>
  <si>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</si>
  <si>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</si>
  <si>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</si>
  <si>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</si>
  <si>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</si>
  <si>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</si>
  <si>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</si>
  <si>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</si>
  <si>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</si>
  <si>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</si>
  <si>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</si>
  <si>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</si>
  <si>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</si>
  <si>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</si>
  <si>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</si>
  <si>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</si>
  <si>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</si>
  <si>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</si>
  <si>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</si>
  <si>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</si>
  <si>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</si>
  <si>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</si>
  <si>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</si>
  <si>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</si>
  <si>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</si>
  <si>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</si>
  <si>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</si>
  <si>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</si>
  <si>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</si>
  <si>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</si>
  <si>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</si>
  <si>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</si>
  <si>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</si>
  <si>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</si>
  <si>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</si>
  <si>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</si>
  <si>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</si>
  <si>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</si>
  <si>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</si>
  <si>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</si>
  <si>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</si>
  <si>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</si>
  <si>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</si>
  <si>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</si>
  <si>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</si>
  <si>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</si>
  <si>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</si>
  <si>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</si>
  <si>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</si>
  <si>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</si>
  <si>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</si>
  <si>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</si>
  <si>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</si>
  <si>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</si>
  <si>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</si>
  <si>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</si>
  <si>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</si>
  <si>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</si>
  <si>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</si>
  <si>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</si>
  <si>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</si>
  <si>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</si>
  <si>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</si>
  <si>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</si>
  <si>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</si>
  <si>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</si>
  <si>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</si>
  <si>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</si>
  <si>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</si>
  <si>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</si>
  <si>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</si>
  <si>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</si>
  <si>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</si>
  <si>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</si>
  <si>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</si>
  <si>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</si>
  <si>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</si>
  <si>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</si>
  <si>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</si>
  <si>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</si>
  <si>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</si>
  <si>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</si>
  <si>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</si>
  <si>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</si>
  <si>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</si>
  <si>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</si>
  <si>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</si>
  <si>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</si>
  <si>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</si>
  <si>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</si>
  <si>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</si>
  <si>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</si>
  <si>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</si>
  <si>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</si>
  <si>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</si>
  <si>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</si>
  <si>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</si>
  <si>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</si>
  <si>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</si>
  <si>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</si>
  <si>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</si>
  <si>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</si>
  <si>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</si>
  <si>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</si>
  <si>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</si>
  <si>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</si>
  <si>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</si>
  <si>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</si>
  <si>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</si>
  <si>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</si>
  <si>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</si>
  <si>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</si>
  <si>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</si>
  <si>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</si>
  <si>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</si>
  <si>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</si>
  <si>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</si>
  <si>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</si>
  <si>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</si>
  <si>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</si>
  <si>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</si>
  <si>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</si>
  <si>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</si>
  <si>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</si>
  <si>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</si>
  <si>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</si>
  <si>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</si>
  <si>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</si>
  <si>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</si>
  <si>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</si>
  <si>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</si>
  <si>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</si>
  <si>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</si>
  <si>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</si>
  <si>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</si>
  <si>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</si>
  <si>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</si>
  <si>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</si>
  <si>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</si>
  <si>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</si>
  <si>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</si>
  <si>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</si>
  <si>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</si>
  <si>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</si>
  <si>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</si>
  <si>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</si>
  <si>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</si>
  <si>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</si>
  <si>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</si>
  <si>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</si>
  <si>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</si>
  <si>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</si>
  <si>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</si>
  <si>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</si>
  <si>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</si>
  <si>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</si>
  <si>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</si>
  <si>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</si>
  <si>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</si>
  <si>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</si>
  <si>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</si>
  <si>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</si>
  <si>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</si>
  <si>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</si>
  <si>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</si>
  <si>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</si>
  <si>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</si>
  <si>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</si>
  <si>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</si>
  <si>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</si>
  <si>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</si>
  <si>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</si>
  <si>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</si>
  <si>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</si>
  <si>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</si>
  <si>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</si>
  <si>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</si>
  <si>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</si>
  <si>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</si>
  <si>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</si>
  <si>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</si>
  <si>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</si>
  <si>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</si>
  <si>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</si>
  <si>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</si>
  <si>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</si>
  <si>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</si>
  <si>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</si>
  <si>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</si>
  <si>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</si>
  <si>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</si>
  <si>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</si>
  <si>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</si>
  <si>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</si>
  <si>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</si>
  <si>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</si>
  <si>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</si>
  <si>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</si>
  <si>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</si>
  <si>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</si>
  <si>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</si>
  <si>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</si>
  <si>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</si>
  <si>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</si>
  <si>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</si>
  <si>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</si>
  <si>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</si>
  <si>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</si>
  <si>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</si>
  <si>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</si>
  <si>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</si>
  <si>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</si>
  <si>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</si>
  <si>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</si>
  <si>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</si>
  <si>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</si>
  <si>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</si>
  <si>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</si>
  <si>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</si>
  <si>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</si>
  <si>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</si>
  <si>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</si>
  <si>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</si>
  <si>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</si>
  <si>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</si>
  <si>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</si>
  <si>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</si>
  <si>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</si>
  <si>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</si>
  <si>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</si>
  <si>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</si>
  <si>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</si>
  <si>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</si>
  <si>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</si>
  <si>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</si>
  <si>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</si>
  <si>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</si>
  <si>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</si>
  <si>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</si>
  <si>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</si>
  <si>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</si>
  <si>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</si>
  <si>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</si>
  <si>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</si>
  <si>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</si>
  <si>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</si>
  <si>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</si>
  <si>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</si>
  <si>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</si>
  <si>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</si>
  <si>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</si>
  <si>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</si>
  <si>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</si>
  <si>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</si>
  <si>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</si>
  <si>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</si>
  <si>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</si>
  <si>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</si>
  <si>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</si>
  <si>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</si>
  <si>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</si>
  <si>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</si>
  <si>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</si>
  <si>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</si>
  <si>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</si>
  <si>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</si>
  <si>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</si>
  <si>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</si>
  <si>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</si>
  <si>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</si>
  <si>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</si>
  <si>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</si>
  <si>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</si>
  <si>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</si>
  <si>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</si>
  <si>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</si>
  <si>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</si>
  <si>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</si>
  <si>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</si>
  <si>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</si>
  <si>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</si>
  <si>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</si>
  <si>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</si>
  <si>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</si>
  <si>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</si>
  <si>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</si>
  <si>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</si>
  <si>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</si>
  <si>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</si>
  <si>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</si>
  <si>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</si>
  <si>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</si>
  <si>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</si>
  <si>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</si>
  <si>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</si>
  <si>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</si>
  <si>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</si>
  <si>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</si>
  <si>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</si>
  <si>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</si>
  <si>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</si>
  <si>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</si>
  <si>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</si>
  <si>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</si>
  <si>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</si>
  <si>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</si>
  <si>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</si>
  <si>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</si>
  <si>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</si>
  <si>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</si>
  <si>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</si>
  <si>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</si>
  <si>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</si>
  <si>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</si>
  <si>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</si>
  <si>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</si>
  <si>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</si>
  <si>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</si>
  <si>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</si>
  <si>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</si>
  <si>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</si>
  <si>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</si>
  <si>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</si>
  <si>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</si>
  <si>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</si>
  <si>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</si>
  <si>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</si>
  <si>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</si>
  <si>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</si>
  <si>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</si>
  <si>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</si>
  <si>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</si>
  <si>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</si>
  <si>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</si>
  <si>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</si>
  <si>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</si>
  <si>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</si>
  <si>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</si>
  <si>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</si>
  <si>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</si>
  <si>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</si>
  <si>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</si>
  <si>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</si>
  <si>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</si>
  <si>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</si>
  <si>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</si>
  <si>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</si>
  <si>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</si>
  <si>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</si>
  <si>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</si>
  <si>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</si>
  <si>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</si>
  <si>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</si>
  <si>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</si>
  <si>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</si>
  <si>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</si>
  <si>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</si>
  <si>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</si>
  <si>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</si>
  <si>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</si>
  <si>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</si>
  <si>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</si>
  <si>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</si>
  <si>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</si>
  <si>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</si>
  <si>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</si>
  <si>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</si>
  <si>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</si>
  <si>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</si>
  <si>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</si>
  <si>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</si>
  <si>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</si>
  <si>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</si>
  <si>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</si>
  <si>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</si>
  <si>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</si>
  <si>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</si>
  <si>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</si>
  <si>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</si>
  <si>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</si>
  <si>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</si>
  <si>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</si>
  <si>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</si>
  <si>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</si>
  <si>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</si>
  <si>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</si>
  <si>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</si>
  <si>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</si>
  <si>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</si>
  <si>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</si>
  <si>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</si>
  <si>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</si>
  <si>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</si>
  <si>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</si>
  <si>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</si>
  <si>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</si>
  <si>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</si>
  <si>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</si>
  <si>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</si>
  <si>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</si>
  <si>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</si>
  <si>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</si>
  <si>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</si>
  <si>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</si>
  <si>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</si>
  <si>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</si>
  <si>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</si>
  <si>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</si>
  <si>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</si>
  <si>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</si>
  <si>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</si>
  <si>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</si>
  <si>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</si>
  <si>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</si>
  <si>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</si>
  <si>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</si>
  <si>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</si>
  <si>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</si>
  <si>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</si>
  <si>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</si>
  <si>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</si>
  <si>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</si>
  <si>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</si>
  <si>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</si>
  <si>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</si>
  <si>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</si>
  <si>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</si>
  <si>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</si>
  <si>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</si>
  <si>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</si>
  <si>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</si>
  <si>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</si>
  <si>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</si>
  <si>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</si>
  <si>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</si>
  <si>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</si>
  <si>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</si>
  <si>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</si>
  <si>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</si>
  <si>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</si>
  <si>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</si>
  <si>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</si>
  <si>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</si>
  <si>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</si>
  <si>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</si>
  <si>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</si>
  <si>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</si>
  <si>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</si>
  <si>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</si>
  <si>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</si>
  <si>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</si>
  <si>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</si>
  <si>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</si>
  <si>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</si>
  <si>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</si>
  <si>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</si>
  <si>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</si>
  <si>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</si>
  <si>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</si>
  <si>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</si>
  <si>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</si>
  <si>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</si>
  <si>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</si>
  <si>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</si>
  <si>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</si>
  <si>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</si>
  <si>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</si>
  <si>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</si>
  <si>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</si>
  <si>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</si>
  <si>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</si>
  <si>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</si>
  <si>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</si>
  <si>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</si>
  <si>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</si>
  <si>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</si>
  <si>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</si>
  <si>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</si>
  <si>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</si>
  <si>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</si>
  <si>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</si>
  <si>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</si>
  <si>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</si>
  <si>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</si>
  <si>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</si>
  <si>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</si>
  <si>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</si>
  <si>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</si>
  <si>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</si>
  <si>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</si>
  <si>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</si>
  <si>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</si>
  <si>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</si>
  <si>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</si>
  <si>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</si>
  <si>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</si>
  <si>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</si>
  <si>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</si>
  <si>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</si>
  <si>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</si>
  <si>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</si>
  <si>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</si>
  <si>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</si>
  <si>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</si>
  <si>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</si>
  <si>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</si>
  <si>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</si>
  <si>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</si>
  <si>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</si>
  <si>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</si>
  <si>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</si>
  <si>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</si>
  <si>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</si>
  <si>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</si>
  <si>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</si>
  <si>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</si>
  <si>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</si>
  <si>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</si>
  <si>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</si>
  <si>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</si>
  <si>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</si>
  <si>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</si>
  <si>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</si>
  <si>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</si>
  <si>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</si>
  <si>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</si>
  <si>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</si>
  <si>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</si>
  <si>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</si>
  <si>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</si>
  <si>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</si>
  <si>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</si>
  <si>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</si>
  <si>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</si>
  <si>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</si>
  <si>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</si>
  <si>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</si>
  <si>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</si>
  <si>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</si>
  <si>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</si>
  <si>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</si>
  <si>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</si>
  <si>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</si>
  <si>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</si>
  <si>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</si>
  <si>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</si>
  <si>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</si>
  <si>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</si>
  <si>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</si>
  <si>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</si>
  <si>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</si>
  <si>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</si>
  <si>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</si>
  <si>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</si>
  <si>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</si>
  <si>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</si>
  <si>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</si>
  <si>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</si>
  <si>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</si>
  <si>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</si>
  <si>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</si>
  <si>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</si>
  <si>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</si>
  <si>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</si>
  <si>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</si>
  <si>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</si>
  <si>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</si>
  <si>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</si>
  <si>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</si>
  <si>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</si>
  <si>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</si>
  <si>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</si>
  <si>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</si>
  <si>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</si>
  <si>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</si>
  <si>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</si>
  <si>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</si>
  <si>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</si>
  <si>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</si>
  <si>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</si>
  <si>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</si>
  <si>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</si>
  <si>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</si>
  <si>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</si>
  <si>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</si>
  <si>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</si>
  <si>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</si>
  <si>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</si>
  <si>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</si>
  <si>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</si>
  <si>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</si>
  <si>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</si>
  <si>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</si>
  <si>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</si>
  <si>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</si>
  <si>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</si>
  <si>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</si>
  <si>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</si>
  <si>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</si>
  <si>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</si>
  <si>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</si>
  <si>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</si>
  <si>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</si>
  <si>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</si>
  <si>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</si>
  <si>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</si>
  <si>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</si>
  <si>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</si>
  <si>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</si>
  <si>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</si>
  <si>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</si>
  <si>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</si>
  <si>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</si>
  <si>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</si>
  <si>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</si>
  <si>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</si>
  <si>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</si>
  <si>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</si>
  <si>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</si>
  <si>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</si>
  <si>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</si>
  <si>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</si>
  <si>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</si>
  <si>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</si>
  <si>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</si>
  <si>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</si>
  <si>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</si>
  <si>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</si>
  <si>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</si>
  <si>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</si>
  <si>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</si>
  <si>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</si>
  <si>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</si>
  <si>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</si>
  <si>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</si>
  <si>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</si>
  <si>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</si>
  <si>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</si>
  <si>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</si>
  <si>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</si>
  <si>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</si>
  <si>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</si>
  <si>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</si>
  <si>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</si>
  <si>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</si>
  <si>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</si>
  <si>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</si>
  <si>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</si>
  <si>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</si>
  <si>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</si>
  <si>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</si>
  <si>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</si>
  <si>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</si>
  <si>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</si>
  <si>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</si>
  <si>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</si>
  <si>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</si>
  <si>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</si>
  <si>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</si>
  <si>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</si>
  <si>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</si>
  <si>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</si>
  <si>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</si>
  <si>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</si>
  <si>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</si>
  <si>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</si>
  <si>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</si>
  <si>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</si>
  <si>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</si>
  <si>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</si>
  <si>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</si>
  <si>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</si>
  <si>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</si>
  <si>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</si>
  <si>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</si>
  <si>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</si>
  <si>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</si>
  <si>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</si>
  <si>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</si>
  <si>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</si>
  <si>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</si>
  <si>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</si>
  <si>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</si>
  <si>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</si>
  <si>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</si>
  <si>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</si>
  <si>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</si>
  <si>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</si>
  <si>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</si>
  <si>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</si>
  <si>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</si>
  <si>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</si>
  <si>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</si>
  <si>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</si>
  <si>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</si>
  <si>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</si>
  <si>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</si>
  <si>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</si>
  <si>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</si>
  <si>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</si>
  <si>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</si>
  <si>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</si>
  <si>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</si>
  <si>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</si>
  <si>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</si>
  <si>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</si>
  <si>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</si>
  <si>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</si>
  <si>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</si>
  <si>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</si>
  <si>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</si>
  <si>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</si>
  <si>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</si>
  <si>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</si>
  <si>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</si>
  <si>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</si>
  <si>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</si>
  <si>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</si>
  <si>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</si>
  <si>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</si>
  <si>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</si>
  <si>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</si>
  <si>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</si>
  <si>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</si>
  <si>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</si>
  <si>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</si>
  <si>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</si>
  <si>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</si>
  <si>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</si>
  <si>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</si>
  <si>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</si>
  <si>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</si>
  <si>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</si>
  <si>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</si>
  <si>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</si>
  <si>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</si>
  <si>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</si>
  <si>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</si>
  <si>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</si>
  <si>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</si>
  <si>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</si>
  <si>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</si>
  <si>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</si>
  <si>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</si>
  <si>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</si>
  <si>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</si>
  <si>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</si>
  <si>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</si>
  <si>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</si>
  <si>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</si>
  <si>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</si>
  <si>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</si>
  <si>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</si>
  <si>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</si>
  <si>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</si>
  <si>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</si>
  <si>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</si>
  <si>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</si>
  <si>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</si>
  <si>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</si>
  <si>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</si>
  <si>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</si>
  <si>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</si>
  <si>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</si>
  <si>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</si>
  <si>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</si>
  <si>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</si>
  <si>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</si>
  <si>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</si>
  <si>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</si>
  <si>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</si>
  <si>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</si>
  <si>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</si>
  <si>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</si>
  <si>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</si>
  <si>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</si>
  <si>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</si>
  <si>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</si>
  <si>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</si>
  <si>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</si>
  <si>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</si>
  <si>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</si>
  <si>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</si>
  <si>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</si>
  <si>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</si>
  <si>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</si>
  <si>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</si>
  <si>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</si>
  <si>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</si>
  <si>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</si>
  <si>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</si>
  <si>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</si>
  <si>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</si>
  <si>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</si>
  <si>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</si>
  <si>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</si>
  <si>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</si>
  <si>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</si>
  <si>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</si>
  <si>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</si>
  <si>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</si>
  <si>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</si>
  <si>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</si>
  <si>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</si>
  <si>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</si>
  <si>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</si>
  <si>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</si>
  <si>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</si>
  <si>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</si>
  <si>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</si>
  <si>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</si>
  <si>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</si>
  <si>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</si>
  <si>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</si>
  <si>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</si>
  <si>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</si>
  <si>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</si>
  <si>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</si>
  <si>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</si>
  <si>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</si>
  <si>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</si>
  <si>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</si>
  <si>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</si>
  <si>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</si>
  <si>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</si>
  <si>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</si>
  <si>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</si>
  <si>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</si>
  <si>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</si>
  <si>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</si>
  <si>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</si>
  <si>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</si>
  <si>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</si>
  <si>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</si>
  <si>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</si>
  <si>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</si>
  <si>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</si>
  <si>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</si>
  <si>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</si>
  <si>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</si>
  <si>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</si>
  <si>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</si>
  <si>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</si>
  <si>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</si>
  <si>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</si>
  <si>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</si>
  <si>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</si>
  <si>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</si>
  <si>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</si>
  <si>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</si>
  <si>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</si>
  <si>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</si>
  <si>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</si>
  <si>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</si>
  <si>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</si>
  <si>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</si>
  <si>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</si>
  <si>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</si>
  <si>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</si>
  <si>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</si>
  <si>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</si>
  <si>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</si>
  <si>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</si>
  <si>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</si>
  <si>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</si>
  <si>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</si>
  <si>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</si>
  <si>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</si>
  <si>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</si>
  <si>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</si>
  <si>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</si>
  <si>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</si>
  <si>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</si>
  <si>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</si>
  <si>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</si>
  <si>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</si>
  <si>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</si>
  <si>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</si>
  <si>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</si>
  <si>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</si>
  <si>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</si>
  <si>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</si>
  <si>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</si>
  <si>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</si>
  <si>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</si>
  <si>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</si>
  <si>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</si>
  <si>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</si>
  <si>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</si>
  <si>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</si>
  <si>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</si>
  <si>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</si>
  <si>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</si>
  <si>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</si>
  <si>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</si>
  <si>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</si>
  <si>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</si>
  <si>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</si>
  <si>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</si>
  <si>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</si>
  <si>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</si>
  <si>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</si>
  <si>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</si>
  <si>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</si>
  <si>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</si>
  <si>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</si>
  <si>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</si>
  <si>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</si>
  <si>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</si>
  <si>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</si>
  <si>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</si>
  <si>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</si>
  <si>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</si>
  <si>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</si>
  <si>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</si>
  <si>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</si>
  <si>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</si>
  <si>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</si>
  <si>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</si>
  <si>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</si>
  <si>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</si>
  <si>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</si>
  <si>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</si>
  <si>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</si>
  <si>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</si>
  <si>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</si>
  <si>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</si>
  <si>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</si>
  <si>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</si>
  <si>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</si>
  <si>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</si>
  <si>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</si>
  <si>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</si>
  <si>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</si>
  <si>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</si>
  <si>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</si>
  <si>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</si>
  <si>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</si>
  <si>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</si>
  <si>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</si>
  <si>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</si>
  <si>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</si>
  <si>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</si>
  <si>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</si>
  <si>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</si>
  <si>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</si>
  <si>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</si>
  <si>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</si>
  <si>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</si>
  <si>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</si>
  <si>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</si>
  <si>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</si>
  <si>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</si>
  <si>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</si>
  <si>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</si>
  <si>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</si>
  <si>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</si>
  <si>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</si>
  <si>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</si>
  <si>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</si>
  <si>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</si>
  <si>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</si>
  <si>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</si>
  <si>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</si>
  <si>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</si>
  <si>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</si>
  <si>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</si>
  <si>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</si>
  <si>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</si>
  <si>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</si>
  <si>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</si>
  <si>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</si>
  <si>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</si>
  <si>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</si>
  <si>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</si>
  <si>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</si>
  <si>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</si>
  <si>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</si>
  <si>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</si>
  <si>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</si>
  <si>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</si>
  <si>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</si>
  <si>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</si>
  <si>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</si>
  <si>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</si>
  <si>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</si>
  <si>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</si>
  <si>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</si>
  <si>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</si>
  <si>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</si>
  <si>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</si>
  <si>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</si>
  <si>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</si>
  <si>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</si>
  <si>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</si>
  <si>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</si>
  <si>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</si>
  <si>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</si>
  <si>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</si>
  <si>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</si>
  <si>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</si>
  <si>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</si>
  <si>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</si>
  <si>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</si>
  <si>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</si>
  <si>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</si>
  <si>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</si>
  <si>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</si>
  <si>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</si>
  <si>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</si>
  <si>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</si>
  <si>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</si>
  <si>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</si>
  <si>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</si>
  <si>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</si>
  <si>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</si>
  <si>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</si>
  <si>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</si>
  <si>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</si>
  <si>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</si>
  <si>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</si>
  <si>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</si>
  <si>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</si>
  <si>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</si>
  <si>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</si>
  <si>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</si>
  <si>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</si>
  <si>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</si>
  <si>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</si>
  <si>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</si>
  <si>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</si>
  <si>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</si>
  <si>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</si>
  <si>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</si>
  <si>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</si>
  <si>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</si>
  <si>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</si>
  <si>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</si>
  <si>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</si>
  <si>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</si>
  <si>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</si>
  <si>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</si>
  <si>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</si>
  <si>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</si>
  <si>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</si>
  <si>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</si>
  <si>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</si>
  <si>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</si>
  <si>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</si>
  <si>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</si>
  <si>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</si>
  <si>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</si>
  <si>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</si>
  <si>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</si>
  <si>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</si>
  <si>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</si>
  <si>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</si>
  <si>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</si>
  <si>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</si>
  <si>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</si>
  <si>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</si>
  <si>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</si>
  <si>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</si>
  <si>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</si>
  <si>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</si>
  <si>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</si>
  <si>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</si>
  <si>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</si>
  <si>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</si>
  <si>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</si>
  <si>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</si>
  <si>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</si>
  <si>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</si>
  <si>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</si>
  <si>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</si>
  <si>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</si>
  <si>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</si>
  <si>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</si>
  <si>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</si>
  <si>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</si>
  <si>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</si>
  <si>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</si>
  <si>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</si>
  <si>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</si>
  <si>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</si>
  <si>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</si>
  <si>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</si>
  <si>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</si>
  <si>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</si>
  <si>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</si>
  <si>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</si>
  <si>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</si>
  <si>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</si>
  <si>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</si>
  <si>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</si>
  <si>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</si>
  <si>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</si>
  <si>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</si>
  <si>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</si>
  <si>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</si>
  <si>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</si>
  <si>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</si>
  <si>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</si>
  <si>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</si>
  <si>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</si>
  <si>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</si>
  <si>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</si>
  <si>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</si>
  <si>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</si>
  <si>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</si>
  <si>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</si>
  <si>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</si>
  <si>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</si>
  <si>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</si>
  <si>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</si>
  <si>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</si>
  <si>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</si>
  <si>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</si>
  <si>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</si>
  <si>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</si>
  <si>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</si>
  <si>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</si>
  <si>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</si>
  <si>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</si>
  <si>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</si>
  <si>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</si>
  <si>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</si>
  <si>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</si>
  <si>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</si>
  <si>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</si>
  <si>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</si>
  <si>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</si>
  <si>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</si>
  <si>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</si>
  <si>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</si>
  <si>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</si>
  <si>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</si>
  <si>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</si>
  <si>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</si>
  <si>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</si>
  <si>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</si>
  <si>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</si>
  <si>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</si>
  <si>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</si>
  <si>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</si>
  <si>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</si>
  <si>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</si>
  <si>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</si>
  <si>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</si>
  <si>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</si>
  <si>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</si>
  <si>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</si>
  <si>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</si>
  <si>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</si>
  <si>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</si>
  <si>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</si>
  <si>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</si>
  <si>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</si>
  <si>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</si>
  <si>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</si>
  <si>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</si>
  <si>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</si>
  <si>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</si>
  <si>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</si>
  <si>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</si>
  <si>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</si>
  <si>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</si>
  <si>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</si>
  <si>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</si>
  <si>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</si>
  <si>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</si>
  <si>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</si>
  <si>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</si>
  <si>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</si>
  <si>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</si>
  <si>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</si>
  <si>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</si>
  <si>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</si>
  <si>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</si>
  <si>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</si>
  <si>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</si>
  <si>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</si>
  <si>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</si>
  <si>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</si>
  <si>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</si>
  <si>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</si>
  <si>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</si>
  <si>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</si>
  <si>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</si>
  <si>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</si>
  <si>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</si>
  <si>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</si>
  <si>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</si>
  <si>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</si>
  <si>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</si>
  <si>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</si>
  <si>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</si>
  <si>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</si>
  <si>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</si>
  <si>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</si>
  <si>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</si>
  <si>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</si>
  <si>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</si>
  <si>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</si>
  <si>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</si>
  <si>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</si>
  <si>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</si>
  <si>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</si>
  <si>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</si>
  <si>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</si>
  <si>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</si>
  <si>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</si>
  <si>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</si>
  <si>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</si>
  <si>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</si>
  <si>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</si>
  <si>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</si>
  <si>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</si>
  <si>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</si>
  <si>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</si>
  <si>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</si>
  <si>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</si>
  <si>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</si>
  <si>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</si>
  <si>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</si>
  <si>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</si>
  <si>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</si>
  <si>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</si>
  <si>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</si>
  <si>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</si>
  <si>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</si>
  <si>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</si>
  <si>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</si>
  <si>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</si>
  <si>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</si>
  <si>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</si>
  <si>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</si>
  <si>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</si>
  <si>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</si>
  <si>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</si>
  <si>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</si>
  <si>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</si>
  <si>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</si>
  <si>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</si>
  <si>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</si>
  <si>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</si>
  <si>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</si>
  <si>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</si>
  <si>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</si>
  <si>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</si>
  <si>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</si>
  <si>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</si>
  <si>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</si>
  <si>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</si>
  <si>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</si>
  <si>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</si>
  <si>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</si>
  <si>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</si>
  <si>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</si>
  <si>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</si>
  <si>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</si>
  <si>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</si>
  <si>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</si>
  <si>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</si>
  <si>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</si>
  <si>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</si>
  <si>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</si>
  <si>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</si>
  <si>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</si>
  <si>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</si>
  <si>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</si>
  <si>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</si>
  <si>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</si>
  <si>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</si>
  <si>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</si>
  <si>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</si>
  <si>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</si>
  <si>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</si>
  <si>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</si>
  <si>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</si>
  <si>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</si>
  <si>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</si>
  <si>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</si>
  <si>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</si>
  <si>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</si>
  <si>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</si>
  <si>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</si>
  <si>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</si>
  <si>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</si>
  <si>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</si>
  <si>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</si>
  <si>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</si>
  <si>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</si>
  <si>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</si>
  <si>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</si>
  <si>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</si>
  <si>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</si>
  <si>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</si>
  <si>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</si>
  <si>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</si>
  <si>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</si>
  <si>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</si>
  <si>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</si>
  <si>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</si>
  <si>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</si>
  <si>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</si>
  <si>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</si>
  <si>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</si>
  <si>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</si>
  <si>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</si>
  <si>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</si>
  <si>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</si>
  <si>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</si>
  <si>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</si>
  <si>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</si>
  <si>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</si>
  <si>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</si>
  <si>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</si>
  <si>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</si>
  <si>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</si>
  <si>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</si>
  <si>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</si>
  <si>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</si>
  <si>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</si>
  <si>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</si>
  <si>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</si>
  <si>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</si>
  <si>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</si>
  <si>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</si>
  <si>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</si>
  <si>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</si>
  <si>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</si>
  <si>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</si>
  <si>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</si>
  <si>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</si>
  <si>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</si>
  <si>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</si>
  <si>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</si>
  <si>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</si>
  <si>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</si>
  <si>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</si>
  <si>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</si>
  <si>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</si>
  <si>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</si>
  <si>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</si>
  <si>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</si>
  <si>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</si>
  <si>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</si>
  <si>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</si>
  <si>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</si>
  <si>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</si>
  <si>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</si>
  <si>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</si>
  <si>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</si>
  <si>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</si>
  <si>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</si>
  <si>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</si>
  <si>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</si>
  <si>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</si>
  <si>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</si>
  <si>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</si>
  <si>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</si>
  <si>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</si>
  <si>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</si>
  <si>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</si>
  <si>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</si>
  <si>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</si>
  <si>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</si>
  <si>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</si>
  <si>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</si>
  <si>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</si>
  <si>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</si>
  <si>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</si>
  <si>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</si>
  <si>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</si>
  <si>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</si>
  <si>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</si>
  <si>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</si>
  <si>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</si>
  <si>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</si>
  <si>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</si>
  <si>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</si>
  <si>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</si>
  <si>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</si>
  <si>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</si>
  <si>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</si>
  <si>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</si>
  <si>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</si>
  <si>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</si>
  <si>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</si>
  <si>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</si>
  <si>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</si>
  <si>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</si>
  <si>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</si>
  <si>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</si>
  <si>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</si>
  <si>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</si>
  <si>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</si>
  <si>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</si>
  <si>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</si>
  <si>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</si>
  <si>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</si>
  <si>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</si>
  <si>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</si>
  <si>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</si>
  <si>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</si>
  <si>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</si>
  <si>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</si>
  <si>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</si>
  <si>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</si>
  <si>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</si>
  <si>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</si>
  <si>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</si>
  <si>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</si>
  <si>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</si>
  <si>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</si>
  <si>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</si>
  <si>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</si>
  <si>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</si>
  <si>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</si>
  <si>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</si>
  <si>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</si>
  <si>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</si>
  <si>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</si>
  <si>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</si>
  <si>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</si>
  <si>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</si>
  <si>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</si>
  <si>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</si>
  <si>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</si>
  <si>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</si>
  <si>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</si>
  <si>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</si>
  <si>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</si>
  <si>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</si>
  <si>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</si>
  <si>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</si>
  <si>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</si>
  <si>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</si>
  <si>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</si>
  <si>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</si>
  <si>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</si>
  <si>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</si>
  <si>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</si>
  <si>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</si>
  <si>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</si>
  <si>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</si>
  <si>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</si>
  <si>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</si>
  <si>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</si>
  <si>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</si>
  <si>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</si>
  <si>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</si>
  <si>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</si>
  <si>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</si>
  <si>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</si>
  <si>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</si>
  <si>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</si>
  <si>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</si>
  <si>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</si>
  <si>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</si>
  <si>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</si>
  <si>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</si>
  <si>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</si>
  <si>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</si>
  <si>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</si>
  <si>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</si>
  <si>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</si>
  <si>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</si>
  <si>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</si>
  <si>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</si>
  <si>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</si>
  <si>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</si>
  <si>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</si>
  <si>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</si>
  <si>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</si>
  <si>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</si>
  <si>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</si>
  <si>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</si>
  <si>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</si>
  <si>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</si>
  <si>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</si>
  <si>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</si>
  <si>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</si>
  <si>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</si>
  <si>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</si>
  <si>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</si>
  <si>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</si>
  <si>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</si>
  <si>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</si>
  <si>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</si>
  <si>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</si>
  <si>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</si>
  <si>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</si>
  <si>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</si>
  <si>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</si>
  <si>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</si>
  <si>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</si>
  <si>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</si>
  <si>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</si>
  <si>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</si>
  <si>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</si>
  <si>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</si>
  <si>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</si>
  <si>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</si>
  <si>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</si>
  <si>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</si>
  <si>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</si>
  <si>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</si>
  <si>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</si>
  <si>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</si>
  <si>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</si>
  <si>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</si>
  <si>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</si>
  <si>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</si>
  <si>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</si>
  <si>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</si>
  <si>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</si>
  <si>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</si>
  <si>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</si>
  <si>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</si>
  <si>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</si>
  <si>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</si>
  <si>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</si>
  <si>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</si>
  <si>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</si>
  <si>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</si>
  <si>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</si>
  <si>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</si>
  <si>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</si>
  <si>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</si>
  <si>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</si>
  <si>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</si>
  <si>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</si>
  <si>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</si>
  <si>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</si>
  <si>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</si>
  <si>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</si>
  <si>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</si>
  <si>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</si>
  <si>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</si>
  <si>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</si>
  <si>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</si>
  <si>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</si>
  <si>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</si>
  <si>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</si>
  <si>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</si>
  <si>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</si>
  <si>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</si>
  <si>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</si>
  <si>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</si>
  <si>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</si>
  <si>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</si>
  <si>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</si>
  <si>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</si>
  <si>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</si>
  <si>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</si>
  <si>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</si>
  <si>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</si>
  <si>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</si>
  <si>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</si>
  <si>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</si>
  <si>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</si>
  <si>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</si>
  <si>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</si>
  <si>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</si>
  <si>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</si>
  <si>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</si>
  <si>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</si>
  <si>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</si>
  <si>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</si>
  <si>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</si>
  <si>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</si>
  <si>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</si>
  <si>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</si>
  <si>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</si>
  <si>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</si>
  <si>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</si>
  <si>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</si>
  <si>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</si>
  <si>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</si>
  <si>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</si>
  <si>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</si>
  <si>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</si>
  <si>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</si>
  <si>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</si>
  <si>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</si>
  <si>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</si>
  <si>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</si>
  <si>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</si>
  <si>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</si>
  <si>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</si>
  <si>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</si>
  <si>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</si>
  <si>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</si>
  <si>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</si>
  <si>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</si>
  <si>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</si>
  <si>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</si>
  <si>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</si>
  <si>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</si>
  <si>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</si>
  <si>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</si>
  <si>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</si>
  <si>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</si>
  <si>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</si>
  <si>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</si>
  <si>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</si>
  <si>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</si>
  <si>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</si>
  <si>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</si>
  <si>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</si>
  <si>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</si>
  <si>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</si>
  <si>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</si>
  <si>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</si>
  <si>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</si>
  <si>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</si>
  <si>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</si>
  <si>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</si>
  <si>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</si>
  <si>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</si>
  <si>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</si>
  <si>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</si>
  <si>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</si>
  <si>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</si>
  <si>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</si>
  <si>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</si>
  <si>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</si>
  <si>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</si>
  <si>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</si>
  <si>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</si>
  <si>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</si>
  <si>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</si>
  <si>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</si>
  <si>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</si>
  <si>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</si>
  <si>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</si>
  <si>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</si>
  <si>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</si>
  <si>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</si>
  <si>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</si>
  <si>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</si>
  <si>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</si>
  <si>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</si>
  <si>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</si>
  <si>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</si>
  <si>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</si>
  <si>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</si>
  <si>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</si>
  <si>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</si>
  <si>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</si>
  <si>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</si>
  <si>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</si>
  <si>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</si>
  <si>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</si>
  <si>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</si>
  <si>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</si>
  <si>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</si>
  <si>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</si>
  <si>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</si>
  <si>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</si>
  <si>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</si>
  <si>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</si>
  <si>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</si>
  <si>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</si>
  <si>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</si>
  <si>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</si>
  <si>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</si>
  <si>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</si>
  <si>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</si>
  <si>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</si>
  <si>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</si>
  <si>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</si>
  <si>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</si>
  <si>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</si>
  <si>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</si>
  <si>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</si>
  <si>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</si>
  <si>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</si>
  <si>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</si>
  <si>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</si>
  <si>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</si>
  <si>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</si>
  <si>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</si>
  <si>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</si>
  <si>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</si>
  <si>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</si>
  <si>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</si>
  <si>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</si>
  <si>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</si>
  <si>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</si>
  <si>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</si>
  <si>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</si>
  <si>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</si>
  <si>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</si>
  <si>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</si>
  <si>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</si>
  <si>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</si>
  <si>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</si>
  <si>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</si>
  <si>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</si>
  <si>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</si>
  <si>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</si>
  <si>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</si>
  <si>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</si>
  <si>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</si>
  <si>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</si>
  <si>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</si>
  <si>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</si>
  <si>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</si>
  <si>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</si>
  <si>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</si>
  <si>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</si>
  <si>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</si>
  <si>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</si>
  <si>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</si>
  <si>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</si>
  <si>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</si>
  <si>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</si>
  <si>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</si>
  <si>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</si>
  <si>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</si>
  <si>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</si>
  <si>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</si>
  <si>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</si>
  <si>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</si>
  <si>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</si>
  <si>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</si>
  <si>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</si>
  <si>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</si>
  <si>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</si>
  <si>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</si>
  <si>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</si>
  <si>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</si>
  <si>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</si>
  <si>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</si>
  <si>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</si>
  <si>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</si>
  <si>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</si>
  <si>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</si>
  <si>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</si>
  <si>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</si>
  <si>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</si>
  <si>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</si>
  <si>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</si>
  <si>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</si>
  <si>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</si>
  <si>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</si>
  <si>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</si>
  <si>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</si>
  <si>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</si>
  <si>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</si>
  <si>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</si>
  <si>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</si>
  <si>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</si>
  <si>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</si>
  <si>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</si>
  <si>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</si>
  <si>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</si>
  <si>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</si>
  <si>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</si>
  <si>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</si>
  <si>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</si>
  <si>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</si>
  <si>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</si>
  <si>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</si>
  <si>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</si>
  <si>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</si>
  <si>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</si>
  <si>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</si>
  <si>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</si>
  <si>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</si>
  <si>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</si>
  <si>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</si>
  <si>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</si>
  <si>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</si>
  <si>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</si>
  <si>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</si>
  <si>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</si>
  <si>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</si>
  <si>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</si>
  <si>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</si>
  <si>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</si>
  <si>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</si>
  <si>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</si>
  <si>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</si>
  <si>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</si>
  <si>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</si>
  <si>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</si>
  <si>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</si>
  <si>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</si>
  <si>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</si>
  <si>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</si>
  <si>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</si>
  <si>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</si>
  <si>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</si>
  <si>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</si>
  <si>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</si>
  <si>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</si>
  <si>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</si>
  <si>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</si>
  <si>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</si>
  <si>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</si>
  <si>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</si>
  <si>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</si>
  <si>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</si>
  <si>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</si>
  <si>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</si>
  <si>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</si>
  <si>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</si>
  <si>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</si>
  <si>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</si>
  <si>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</si>
  <si>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</si>
  <si>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</si>
  <si>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</si>
  <si>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</si>
  <si>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</si>
  <si>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</si>
  <si>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</si>
  <si>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</si>
  <si>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</si>
  <si>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</si>
  <si>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</si>
  <si>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</si>
  <si>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</si>
  <si>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</si>
  <si>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</si>
  <si>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</si>
  <si>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</si>
  <si>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</si>
  <si>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</si>
  <si>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</si>
  <si>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</si>
  <si>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</si>
  <si>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</si>
  <si>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</si>
  <si>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</si>
  <si>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</si>
  <si>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</si>
  <si>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</si>
  <si>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</si>
  <si>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</si>
  <si>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</si>
  <si>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</si>
  <si>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</si>
  <si>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</si>
  <si>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</si>
  <si>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</si>
  <si>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</si>
  <si>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</si>
  <si>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</si>
  <si>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</si>
  <si>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</si>
  <si>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</si>
  <si>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</si>
  <si>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</si>
  <si>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</si>
  <si>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</si>
  <si>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</si>
  <si>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</si>
  <si>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</si>
  <si>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</si>
  <si>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</si>
  <si>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</si>
  <si>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</si>
  <si>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</si>
  <si>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</si>
  <si>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</si>
  <si>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</si>
  <si>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</si>
  <si>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</si>
  <si>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</si>
  <si>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</si>
  <si>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</si>
  <si>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</si>
  <si>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</si>
  <si>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</si>
  <si>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</si>
  <si>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</si>
  <si>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</si>
  <si>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</si>
  <si>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</si>
  <si>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</si>
  <si>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</si>
  <si>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</si>
  <si>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</si>
  <si>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</si>
  <si>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</si>
  <si>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</si>
  <si>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</si>
  <si>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</si>
  <si>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</si>
  <si>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</si>
  <si>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</si>
  <si>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</si>
  <si>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</si>
  <si>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</si>
  <si>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</si>
  <si>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</si>
  <si>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</si>
  <si>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</si>
  <si>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</si>
  <si>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</si>
  <si>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</si>
  <si>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</si>
  <si>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</si>
  <si>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</si>
  <si>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</si>
  <si>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</si>
  <si>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</si>
  <si>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</si>
  <si>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</si>
  <si>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</si>
  <si>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</si>
  <si>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</si>
  <si>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</si>
  <si>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</si>
  <si>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</si>
  <si>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</si>
  <si>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</si>
  <si>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</si>
  <si>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</si>
  <si>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</si>
  <si>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</si>
  <si>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</si>
  <si>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</si>
  <si>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</si>
  <si>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</si>
  <si>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</si>
  <si>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</si>
  <si>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</si>
  <si>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</si>
  <si>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</si>
  <si>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</si>
  <si>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</si>
  <si>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</si>
  <si>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</si>
  <si>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</si>
  <si>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</si>
  <si>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</si>
  <si>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</si>
  <si>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</si>
  <si>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</si>
  <si>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</si>
  <si>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</si>
  <si>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</si>
  <si>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</si>
  <si>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</si>
  <si>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</si>
  <si>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</si>
  <si>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</si>
  <si>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</si>
  <si>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</si>
  <si>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</si>
  <si>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</si>
  <si>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</si>
  <si>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</si>
  <si>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</si>
  <si>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</si>
  <si>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</si>
  <si>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</si>
  <si>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</si>
  <si>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</si>
  <si>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</si>
  <si>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</si>
  <si>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</si>
  <si>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</si>
  <si>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</si>
  <si>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</si>
  <si>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</si>
  <si>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</si>
  <si>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</si>
  <si>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</si>
  <si>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</si>
  <si>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</si>
  <si>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</si>
  <si>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</si>
  <si>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</si>
  <si>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</si>
  <si>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</si>
  <si>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</si>
  <si>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</si>
  <si>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</si>
  <si>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</si>
  <si>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</si>
  <si>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</si>
  <si>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</si>
  <si>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</si>
  <si>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</si>
  <si>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</si>
  <si>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</si>
  <si>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</si>
  <si>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</si>
  <si>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</si>
  <si>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</si>
  <si>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</si>
  <si>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</si>
  <si>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</si>
  <si>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</si>
  <si>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</si>
  <si>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</si>
  <si>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</si>
  <si>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</si>
  <si>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</si>
  <si>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</si>
  <si>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</si>
  <si>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</si>
  <si>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</si>
  <si>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</si>
  <si>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</si>
  <si>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</si>
  <si>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</si>
  <si>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</si>
  <si>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</si>
  <si>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</si>
  <si>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</si>
  <si>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</si>
  <si>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</si>
  <si>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</si>
  <si>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</si>
  <si>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</si>
  <si>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</si>
  <si>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</si>
  <si>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</si>
  <si>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</si>
  <si>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</si>
  <si>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</si>
  <si>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</si>
  <si>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</si>
  <si>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</si>
  <si>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</si>
  <si>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</si>
  <si>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</si>
  <si>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</si>
  <si>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</si>
  <si>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</si>
  <si>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</si>
  <si>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</si>
  <si>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</si>
  <si>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</si>
  <si>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</si>
  <si>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</si>
  <si>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</si>
  <si>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</si>
  <si>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</si>
  <si>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</si>
  <si>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</si>
  <si>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</si>
  <si>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</si>
  <si>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</si>
  <si>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</si>
  <si>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</si>
  <si>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</si>
  <si>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</si>
  <si>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</si>
  <si>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</si>
  <si>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</si>
  <si>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</si>
  <si>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</si>
  <si>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</si>
  <si>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</si>
  <si>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</si>
  <si>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</si>
  <si>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</si>
  <si>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</si>
  <si>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</si>
  <si>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</si>
  <si>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</si>
  <si>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</si>
  <si>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</si>
  <si>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</si>
  <si>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</si>
  <si>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</si>
  <si>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</si>
  <si>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</si>
  <si>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</si>
  <si>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</si>
  <si>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</si>
  <si>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</si>
  <si>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</si>
  <si>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</si>
  <si>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</si>
  <si>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</si>
  <si>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</si>
  <si>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</si>
  <si>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</si>
  <si>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</si>
  <si>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</si>
  <si>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</si>
  <si>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</si>
  <si>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</si>
  <si>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</si>
  <si>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</si>
  <si>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</si>
  <si>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</si>
  <si>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</si>
  <si>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</si>
  <si>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</si>
  <si>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</si>
  <si>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</si>
  <si>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</si>
  <si>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</si>
  <si>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</si>
  <si>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</si>
  <si>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</si>
  <si>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</si>
  <si>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</si>
  <si>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</si>
  <si>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</si>
  <si>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</si>
  <si>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</si>
  <si>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</si>
  <si>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</si>
  <si>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</si>
  <si>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</si>
  <si>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</si>
  <si>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</si>
  <si>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</si>
  <si>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</si>
  <si>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</si>
  <si>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</si>
  <si>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</si>
  <si>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</si>
  <si>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</si>
  <si>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</si>
  <si>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</si>
  <si>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</si>
  <si>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</si>
  <si>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</si>
  <si>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</si>
  <si>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</si>
  <si>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</si>
  <si>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</si>
  <si>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</si>
  <si>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</si>
  <si>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</si>
  <si>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</si>
  <si>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</si>
  <si>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</si>
  <si>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</si>
  <si>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</si>
  <si>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</si>
  <si>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</si>
  <si>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</si>
  <si>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</si>
  <si>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</si>
  <si>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</si>
  <si>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</si>
  <si>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</si>
  <si>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</si>
  <si>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</si>
  <si>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</si>
  <si>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</si>
  <si>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</si>
  <si>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</si>
  <si>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</si>
  <si>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</si>
  <si>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</si>
  <si>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</si>
  <si>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</si>
  <si>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</si>
  <si>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</si>
  <si>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</si>
  <si>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</si>
  <si>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</si>
  <si>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</si>
  <si>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</si>
  <si>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</si>
  <si>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</si>
  <si>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</si>
  <si>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</si>
  <si>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</si>
  <si>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</si>
  <si>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</si>
  <si>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</si>
  <si>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</si>
  <si>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</si>
  <si>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</si>
  <si>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</si>
  <si>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</si>
  <si>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</si>
  <si>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</si>
  <si>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</si>
  <si>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</si>
  <si>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</si>
  <si>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</si>
  <si>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</si>
  <si>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</si>
  <si>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</si>
  <si>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</si>
  <si>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</si>
  <si>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</si>
  <si>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</si>
  <si>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</si>
  <si>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</si>
  <si>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</si>
  <si>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</si>
  <si>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</si>
  <si>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</si>
  <si>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</si>
  <si>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</si>
  <si>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</si>
  <si>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</si>
  <si>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</si>
  <si>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</si>
  <si>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</si>
  <si>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</si>
  <si>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</si>
  <si>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</si>
  <si>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</si>
  <si>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</si>
  <si>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</si>
  <si>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</si>
  <si>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</si>
  <si>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</si>
  <si>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</si>
  <si>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</si>
  <si>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</si>
  <si>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</si>
  <si>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</si>
  <si>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</si>
  <si>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</si>
  <si>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</si>
  <si>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</si>
  <si>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</si>
  <si>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</si>
  <si>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</si>
  <si>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</si>
  <si>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</si>
  <si>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</si>
  <si>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</si>
  <si>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</si>
  <si>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</si>
  <si>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</si>
  <si>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</si>
  <si>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</si>
  <si>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</si>
  <si>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</si>
  <si>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</si>
  <si>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</si>
  <si>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</si>
  <si>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</si>
  <si>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</si>
  <si>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</si>
  <si>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</si>
  <si>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</si>
  <si>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</si>
  <si>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</si>
  <si>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</si>
  <si>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</si>
  <si>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</si>
  <si>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</si>
  <si>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</si>
  <si>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</si>
  <si>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</si>
  <si>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</si>
  <si>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</si>
  <si>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</si>
  <si>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</si>
  <si>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</si>
  <si>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</si>
  <si>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</si>
  <si>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</si>
  <si>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</si>
  <si>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</si>
  <si>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</si>
  <si>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</si>
  <si>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</si>
  <si>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</si>
  <si>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</si>
  <si>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</si>
  <si>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</si>
  <si>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</si>
  <si>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</si>
  <si>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</si>
  <si>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</si>
  <si>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</si>
  <si>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</si>
  <si>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</si>
  <si>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</si>
  <si>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</si>
  <si>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</si>
  <si>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</si>
  <si>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</si>
  <si>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</si>
  <si>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</si>
  <si>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</si>
  <si>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</si>
  <si>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</si>
  <si>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</si>
  <si>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</si>
  <si>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</si>
  <si>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</si>
  <si>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</si>
  <si>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</si>
  <si>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</si>
  <si>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</si>
  <si>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</si>
  <si>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</si>
  <si>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</si>
  <si>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</si>
  <si>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</si>
  <si>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</si>
  <si>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</si>
  <si>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</si>
  <si>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</si>
  <si>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</si>
  <si>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</si>
  <si>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</si>
  <si>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</si>
  <si>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</si>
  <si>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</si>
  <si>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</si>
  <si>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</si>
  <si>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</si>
  <si>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</si>
  <si>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</si>
  <si>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</si>
  <si>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</si>
  <si>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</si>
  <si>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</si>
  <si>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</si>
  <si>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</si>
  <si>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</si>
  <si>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</si>
  <si>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</si>
  <si>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</si>
  <si>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</si>
  <si>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</si>
  <si>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</si>
  <si>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</si>
  <si>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</si>
  <si>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</si>
  <si>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</si>
  <si>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</si>
  <si>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</si>
  <si>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</si>
  <si>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</si>
  <si>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</si>
  <si>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</si>
  <si>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</si>
  <si>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</si>
  <si>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</si>
  <si>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</si>
  <si>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</si>
  <si>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</si>
  <si>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</si>
  <si>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</si>
  <si>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</si>
  <si>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</si>
  <si>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</si>
  <si>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</si>
  <si>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</si>
  <si>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</si>
  <si>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</si>
  <si>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</si>
  <si>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</si>
  <si>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</si>
  <si>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</si>
  <si>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</si>
  <si>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</si>
  <si>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</si>
  <si>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</si>
  <si>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</si>
  <si>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</si>
  <si>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</si>
  <si>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</si>
  <si>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</si>
  <si>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</si>
  <si>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</si>
  <si>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</si>
  <si>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</si>
  <si>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</si>
  <si>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</si>
  <si>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</si>
  <si>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</si>
  <si>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</si>
  <si>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</si>
  <si>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</si>
  <si>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</si>
  <si>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</si>
  <si>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</si>
  <si>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</si>
  <si>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</si>
  <si>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</si>
  <si>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</si>
  <si>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</si>
  <si>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</si>
  <si>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</si>
  <si>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</si>
  <si>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</si>
  <si>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</si>
  <si>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</si>
  <si>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</si>
  <si>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</si>
  <si>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</si>
  <si>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</si>
  <si>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</si>
  <si>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</si>
  <si>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</si>
  <si>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</si>
  <si>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</si>
  <si>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</si>
  <si>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</si>
  <si>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</si>
  <si>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</si>
  <si>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</si>
  <si>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</si>
  <si>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</si>
  <si>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</si>
  <si>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</si>
  <si>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</si>
  <si>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</si>
  <si>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</si>
  <si>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</si>
  <si>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</si>
  <si>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</si>
  <si>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</si>
  <si>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</si>
  <si>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</si>
  <si>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</si>
  <si>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</si>
  <si>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</si>
  <si>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</si>
  <si>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</si>
  <si>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</si>
  <si>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</si>
  <si>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</si>
  <si>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</si>
  <si>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</si>
  <si>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</si>
  <si>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</si>
  <si>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</si>
  <si>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</si>
  <si>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</si>
  <si>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</si>
  <si>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</si>
  <si>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</si>
  <si>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</si>
  <si>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</si>
  <si>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</si>
  <si>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</si>
  <si>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</si>
  <si>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</si>
  <si>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</si>
  <si>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</si>
  <si>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</si>
  <si>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</si>
  <si>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</si>
  <si>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</si>
  <si>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</si>
  <si>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</si>
  <si>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</si>
  <si>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</si>
  <si>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</si>
  <si>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</si>
  <si>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</si>
  <si>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</si>
  <si>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</si>
  <si>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</si>
  <si>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</si>
  <si>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</si>
  <si>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</si>
  <si>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</si>
  <si>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</si>
  <si>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</si>
  <si>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</si>
  <si>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</si>
  <si>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</si>
  <si>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</si>
  <si>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</si>
  <si>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</si>
  <si>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</si>
  <si>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</si>
  <si>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</si>
  <si>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</si>
  <si>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</si>
  <si>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</si>
  <si>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</si>
  <si>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</si>
  <si>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</si>
  <si>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</si>
  <si>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</si>
  <si>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</si>
  <si>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</si>
  <si>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</si>
  <si>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</si>
  <si>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</si>
  <si>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</si>
  <si>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</si>
  <si>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</si>
  <si>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</si>
  <si>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</si>
  <si>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</si>
  <si>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</si>
  <si>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</si>
  <si>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</si>
  <si>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</si>
  <si>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</si>
  <si>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</si>
  <si>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</si>
  <si>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</si>
  <si>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</si>
  <si>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</si>
  <si>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</si>
  <si>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</si>
  <si>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</si>
  <si>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</si>
  <si>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</si>
  <si>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</si>
  <si>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</si>
  <si>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</si>
  <si>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</si>
  <si>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</si>
  <si>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</si>
  <si>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</si>
  <si>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</si>
  <si>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</si>
  <si>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</si>
  <si>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</si>
  <si>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</si>
  <si>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</si>
  <si>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</si>
  <si>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</si>
  <si>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</si>
  <si>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</si>
  <si>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</si>
  <si>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</si>
  <si>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</si>
  <si>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</si>
  <si>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</si>
  <si>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</si>
  <si>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</si>
  <si>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</si>
  <si>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</si>
  <si>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</si>
  <si>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</si>
  <si>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</si>
  <si>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</si>
  <si>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</si>
  <si>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</si>
  <si>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</si>
  <si>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</si>
  <si>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</si>
  <si>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</si>
  <si>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</si>
  <si>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</si>
  <si>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</si>
  <si>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</si>
  <si>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</si>
  <si>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</si>
  <si>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</si>
  <si>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</si>
  <si>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</si>
  <si>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</si>
  <si>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</si>
  <si>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</si>
  <si>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</si>
  <si>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</si>
  <si>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</si>
  <si>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</si>
  <si>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</si>
  <si>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</si>
  <si>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</si>
  <si>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</si>
  <si>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</si>
  <si>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</si>
  <si>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</si>
  <si>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</si>
  <si>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</si>
  <si>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</si>
  <si>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</si>
  <si>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</si>
  <si>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</si>
  <si>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</si>
  <si>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</si>
  <si>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</si>
  <si>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</si>
  <si>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</si>
  <si>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</si>
  <si>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</si>
  <si>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</si>
  <si>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</si>
  <si>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</si>
  <si>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</si>
  <si>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</si>
  <si>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</si>
  <si>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</si>
  <si>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</si>
  <si>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</si>
  <si>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</si>
  <si>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</si>
  <si>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</si>
  <si>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</si>
  <si>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</si>
  <si>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</si>
  <si>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</si>
  <si>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</si>
  <si>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</si>
  <si>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</si>
  <si>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</si>
  <si>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</si>
  <si>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</si>
  <si>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</si>
  <si>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</si>
  <si>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</si>
  <si>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</si>
  <si>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</si>
  <si>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</si>
  <si>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</si>
  <si>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</si>
  <si>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</si>
  <si>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</si>
  <si>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</si>
  <si>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</si>
  <si>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</si>
  <si>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</si>
  <si>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</si>
  <si>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</si>
  <si>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</si>
  <si>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</si>
  <si>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</si>
  <si>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</si>
  <si>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</si>
  <si>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</si>
  <si>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</si>
  <si>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</si>
  <si>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</si>
  <si>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</si>
  <si>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</si>
  <si>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</si>
  <si>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</si>
  <si>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</si>
  <si>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</si>
  <si>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</si>
  <si>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</si>
  <si>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</si>
  <si>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</si>
  <si>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</si>
  <si>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</si>
  <si>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</si>
  <si>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</si>
  <si>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</si>
  <si>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</si>
  <si>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</si>
  <si>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</si>
  <si>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</si>
  <si>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</si>
  <si>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</si>
  <si>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</si>
  <si>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</si>
  <si>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</si>
  <si>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</si>
  <si>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</si>
  <si>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</si>
  <si>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</si>
  <si>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</si>
  <si>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</si>
  <si>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</si>
  <si>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</si>
  <si>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</si>
  <si>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</si>
  <si>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</si>
  <si>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</si>
  <si>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</si>
  <si>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</si>
  <si>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</si>
  <si>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</si>
  <si>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</si>
  <si>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</si>
  <si>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</si>
  <si>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</si>
  <si>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</si>
  <si>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</si>
  <si>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</si>
  <si>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</si>
  <si>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</si>
  <si>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</si>
  <si>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</si>
  <si>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</si>
  <si>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</si>
  <si>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</si>
  <si>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</si>
  <si>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</si>
  <si>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</si>
  <si>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</si>
  <si>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</si>
  <si>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</si>
  <si>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</si>
  <si>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</si>
  <si>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</si>
  <si>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</si>
  <si>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</si>
  <si>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</si>
  <si>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</si>
  <si>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</si>
  <si>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</si>
  <si>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</si>
  <si>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</si>
  <si>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</si>
  <si>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</si>
  <si>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</si>
  <si>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</si>
  <si>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</si>
  <si>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</si>
  <si>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</si>
  <si>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</si>
  <si>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</si>
  <si>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</si>
  <si>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</si>
  <si>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</si>
  <si>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</si>
  <si>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</si>
  <si>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</si>
  <si>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</si>
  <si>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</si>
  <si>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</si>
  <si>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</si>
  <si>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</si>
  <si>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</si>
  <si>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</si>
  <si>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</si>
  <si>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</si>
  <si>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</si>
  <si>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</si>
  <si>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</si>
  <si>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</si>
  <si>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</si>
  <si>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</si>
  <si>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</si>
  <si>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</si>
  <si>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</si>
  <si>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</si>
  <si>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</si>
  <si>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</si>
  <si>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</si>
  <si>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</si>
  <si>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</si>
  <si>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</si>
  <si>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</si>
  <si>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</si>
  <si>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</si>
  <si>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</si>
  <si>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</si>
  <si>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</si>
  <si>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</si>
  <si>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</si>
  <si>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</si>
  <si>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</si>
  <si>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</si>
  <si>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</si>
  <si>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</si>
  <si>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</si>
  <si>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</si>
  <si>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</si>
  <si>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</si>
  <si>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</si>
  <si>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</si>
  <si>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</si>
  <si>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</si>
  <si>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</si>
  <si>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</si>
  <si>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</si>
  <si>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</si>
  <si>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</si>
  <si>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</si>
  <si>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</si>
  <si>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</si>
  <si>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</si>
  <si>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</si>
  <si>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</si>
  <si>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</si>
  <si>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</si>
  <si>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</si>
  <si>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</si>
  <si>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</si>
  <si>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</si>
  <si>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</si>
  <si>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</si>
  <si>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</si>
  <si>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</si>
  <si>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</si>
  <si>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</si>
  <si>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</si>
  <si>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</si>
  <si>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</si>
  <si>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</si>
  <si>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</si>
  <si>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</si>
  <si>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</si>
  <si>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</si>
  <si>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</si>
  <si>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</si>
  <si>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</si>
  <si>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</si>
  <si>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</si>
  <si>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</si>
  <si>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</si>
  <si>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</si>
  <si>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</si>
  <si>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</si>
  <si>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</si>
  <si>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</si>
  <si>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</si>
  <si>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</si>
  <si>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</si>
  <si>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</si>
  <si>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</si>
  <si>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</si>
  <si>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</si>
  <si>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</si>
  <si>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</si>
  <si>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</si>
  <si>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</si>
  <si>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</si>
  <si>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</si>
  <si>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</si>
  <si>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</si>
  <si>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</si>
  <si>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</si>
  <si>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</si>
  <si>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</si>
  <si>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</si>
  <si>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</si>
  <si>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</si>
  <si>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</si>
  <si>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</si>
  <si>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</si>
  <si>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</si>
  <si>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</si>
  <si>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</si>
  <si>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</si>
  <si>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</si>
  <si>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</si>
  <si>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</si>
  <si>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</si>
  <si>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</si>
  <si>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</si>
  <si>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</si>
  <si>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</si>
  <si>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</si>
  <si>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</si>
  <si>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</si>
  <si>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</si>
  <si>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</si>
  <si>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</si>
  <si>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</si>
  <si>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</si>
  <si>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</si>
  <si>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</si>
  <si>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</si>
  <si>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</si>
  <si>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</si>
  <si>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</si>
  <si>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</si>
  <si>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</si>
  <si>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</si>
  <si>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</si>
  <si>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</si>
  <si>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</si>
  <si>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</si>
  <si>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</si>
  <si>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</si>
  <si>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</si>
  <si>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</si>
  <si>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</si>
  <si>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</si>
  <si>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</si>
  <si>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</si>
  <si>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</si>
  <si>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</si>
  <si>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</si>
  <si>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</si>
  <si>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</si>
  <si>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</si>
  <si>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</si>
  <si>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</si>
  <si>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</si>
  <si>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</si>
  <si>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</si>
  <si>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</si>
  <si>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</si>
  <si>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</si>
  <si>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</si>
  <si>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</si>
  <si>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</si>
  <si>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</si>
  <si>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</si>
  <si>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</si>
  <si>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</si>
  <si>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</si>
  <si>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</si>
  <si>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</si>
  <si>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</si>
  <si>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</si>
  <si>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</si>
  <si>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</si>
  <si>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</si>
  <si>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</si>
  <si>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</si>
  <si>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</si>
  <si>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</si>
  <si>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</si>
  <si>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</si>
  <si>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</si>
  <si>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</si>
  <si>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</si>
  <si>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</si>
  <si>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</si>
  <si>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</si>
  <si>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</si>
  <si>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</si>
  <si>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</si>
  <si>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</si>
  <si>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</si>
  <si>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</si>
  <si>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</si>
  <si>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</si>
  <si>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</si>
  <si>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</si>
  <si>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</si>
  <si>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</si>
  <si>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</si>
  <si>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</si>
  <si>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</si>
  <si>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</si>
  <si>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</si>
  <si>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</si>
  <si>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</si>
  <si>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</si>
  <si>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</si>
  <si>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</si>
  <si>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</si>
  <si>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</si>
  <si>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</si>
  <si>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</si>
  <si>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</si>
  <si>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</si>
  <si>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</si>
  <si>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</si>
  <si>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</si>
  <si>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</si>
  <si>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</si>
  <si>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</si>
  <si>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</si>
  <si>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</si>
  <si>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</si>
  <si>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</si>
  <si>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</si>
  <si>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</si>
  <si>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</si>
  <si>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</si>
  <si>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</si>
  <si>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</si>
  <si>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</si>
  <si>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</si>
  <si>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</si>
  <si>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</si>
  <si>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</si>
  <si>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</si>
  <si>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</si>
  <si>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</si>
  <si>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</si>
  <si>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</si>
  <si>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</si>
  <si>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</si>
  <si>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</si>
  <si>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</si>
  <si>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</si>
  <si>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</si>
  <si>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</si>
  <si>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</si>
  <si>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</si>
  <si>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</si>
  <si>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</si>
  <si>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</si>
  <si>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</si>
  <si>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</si>
  <si>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</si>
  <si>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</si>
  <si>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</si>
  <si>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</si>
  <si>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</si>
  <si>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</si>
  <si>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</si>
  <si>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</si>
  <si>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</si>
  <si>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</si>
  <si>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</si>
  <si>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</si>
  <si>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</si>
  <si>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</si>
  <si>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</si>
  <si>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</si>
  <si>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</si>
  <si>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</si>
  <si>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</si>
  <si>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</si>
  <si>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</si>
  <si>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</si>
  <si>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</si>
  <si>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</si>
  <si>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</si>
  <si>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</si>
  <si>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</si>
  <si>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</si>
  <si>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</si>
  <si>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</si>
  <si>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</si>
  <si>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</si>
  <si>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</si>
  <si>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</si>
  <si>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</si>
  <si>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</si>
  <si>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</si>
  <si>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</si>
  <si>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</si>
  <si>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</si>
  <si>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</si>
  <si>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</si>
  <si>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</si>
  <si>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</si>
  <si>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</si>
  <si>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</si>
  <si>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</si>
  <si>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</si>
  <si>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</si>
  <si>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</si>
  <si>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</si>
  <si>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</si>
  <si>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</si>
  <si>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</si>
  <si>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</si>
  <si>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</si>
  <si>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</si>
  <si>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</si>
  <si>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</si>
  <si>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</si>
  <si>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</si>
  <si>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</si>
  <si>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</si>
  <si>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</si>
  <si>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</si>
  <si>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</si>
  <si>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</si>
  <si>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</si>
  <si>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</si>
  <si>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</si>
  <si>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</si>
  <si>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</si>
  <si>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</si>
  <si>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</si>
  <si>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</si>
  <si>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</si>
  <si>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</si>
  <si>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</si>
  <si>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</si>
  <si>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</si>
  <si>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</si>
  <si>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</si>
  <si>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</si>
  <si>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</si>
  <si>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</si>
  <si>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</si>
  <si>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</si>
  <si>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</si>
  <si>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</si>
  <si>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</si>
  <si>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</si>
  <si>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</si>
  <si>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</si>
  <si>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</si>
  <si>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</si>
  <si>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</si>
  <si>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</si>
  <si>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</si>
  <si>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</si>
  <si>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</si>
  <si>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</si>
  <si>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</si>
  <si>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</si>
  <si>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</si>
  <si>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</si>
  <si>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</si>
  <si>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</si>
  <si>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</si>
  <si>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</si>
  <si>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</si>
  <si>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</si>
  <si>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</si>
  <si>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</si>
  <si>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</si>
  <si>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</si>
  <si>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</si>
  <si>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</si>
  <si>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</si>
  <si>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</si>
  <si>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</si>
  <si>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</si>
  <si>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</si>
  <si>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</si>
  <si>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</si>
  <si>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</si>
  <si>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</si>
  <si>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</si>
  <si>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</si>
  <si>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</si>
  <si>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</si>
  <si>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</si>
  <si>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</si>
  <si>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</si>
  <si>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</si>
  <si>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</si>
  <si>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</si>
  <si>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</si>
  <si>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</si>
  <si>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</si>
  <si>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</si>
  <si>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</si>
  <si>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</si>
  <si>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</si>
  <si>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</si>
  <si>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</si>
  <si>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</si>
  <si>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</si>
  <si>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</si>
  <si>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</si>
  <si>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</si>
  <si>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</si>
  <si>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</si>
  <si>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</si>
  <si>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</si>
  <si>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</si>
  <si>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</si>
  <si>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</si>
  <si>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</si>
  <si>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</si>
  <si>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</si>
  <si>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</si>
  <si>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</si>
  <si>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</si>
  <si>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</si>
  <si>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</si>
  <si>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</si>
  <si>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</si>
  <si>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</si>
  <si>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</si>
  <si>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</si>
  <si>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</si>
  <si>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</si>
  <si>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</si>
  <si>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</si>
  <si>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</si>
  <si>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</si>
  <si>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</si>
  <si>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</si>
  <si>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</si>
  <si>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</si>
  <si>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</si>
  <si>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</si>
  <si>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</si>
  <si>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</si>
  <si>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</si>
  <si>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</si>
  <si>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</si>
  <si>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</si>
  <si>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</si>
  <si>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</si>
  <si>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</si>
  <si>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</si>
  <si>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</si>
  <si>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</si>
  <si>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</si>
  <si>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</si>
  <si>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</si>
  <si>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</si>
  <si>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</si>
  <si>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</si>
  <si>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</si>
  <si>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</si>
  <si>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</si>
  <si>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</si>
  <si>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</si>
  <si>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</si>
  <si>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</si>
  <si>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</si>
  <si>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</si>
  <si>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</si>
  <si>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</si>
  <si>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</si>
  <si>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</si>
  <si>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</si>
  <si>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</si>
  <si>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</si>
  <si>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</si>
  <si>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</si>
  <si>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</si>
  <si>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</si>
  <si>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</si>
  <si>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</si>
  <si>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</si>
  <si>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</si>
  <si>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</si>
  <si>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</si>
  <si>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</si>
  <si>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</si>
  <si>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</si>
  <si>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</si>
  <si>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</si>
  <si>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</si>
  <si>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</si>
  <si>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</si>
  <si>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</si>
  <si>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</si>
  <si>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</si>
  <si>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</si>
  <si>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</si>
  <si>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</si>
  <si>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</si>
  <si>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</si>
  <si>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</si>
  <si>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</si>
  <si>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</si>
  <si>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</si>
  <si>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</si>
  <si>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</si>
  <si>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</si>
  <si>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</si>
  <si>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</si>
  <si>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</si>
  <si>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</si>
  <si>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</si>
  <si>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</si>
  <si>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</si>
  <si>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</si>
  <si>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</si>
  <si>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</si>
  <si>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</si>
  <si>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</si>
  <si>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</si>
  <si>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</si>
  <si>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</si>
  <si>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</si>
  <si>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</si>
  <si>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</si>
  <si>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</si>
  <si>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</si>
  <si>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</si>
  <si>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</si>
  <si>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</si>
  <si>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</si>
  <si>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</si>
  <si>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</si>
  <si>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</si>
  <si>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</si>
  <si>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</si>
  <si>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</si>
  <si>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</si>
  <si>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</si>
  <si>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</si>
  <si>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</si>
  <si>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</si>
  <si>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</si>
  <si>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</si>
  <si>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</si>
  <si>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</si>
  <si>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</si>
  <si>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</si>
  <si>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</si>
  <si>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</si>
  <si>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</si>
  <si>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</si>
  <si>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</si>
  <si>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</si>
  <si>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</si>
  <si>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</si>
  <si>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</si>
  <si>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</si>
  <si>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</si>
  <si>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</si>
  <si>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</si>
  <si>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</si>
  <si>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</si>
  <si>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</si>
  <si>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</si>
  <si>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</si>
  <si>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</si>
  <si>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</si>
  <si>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</si>
  <si>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</si>
  <si>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</si>
  <si>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</si>
  <si>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</si>
  <si>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</si>
  <si>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</si>
  <si>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</si>
  <si>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</si>
  <si>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</si>
  <si>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</si>
  <si>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</si>
  <si>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</si>
  <si>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</si>
  <si>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</si>
  <si>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</si>
  <si>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</si>
  <si>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</si>
  <si>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</si>
  <si>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</si>
  <si>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</si>
  <si>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</si>
  <si>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</si>
  <si>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</si>
  <si>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</si>
  <si>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</si>
  <si>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</si>
  <si>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</si>
  <si>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</si>
  <si>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</si>
  <si>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</si>
  <si>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</si>
  <si>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</si>
  <si>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</si>
  <si>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</si>
  <si>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</si>
  <si>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</si>
  <si>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</si>
  <si>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</si>
  <si>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</si>
  <si>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</si>
  <si>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</si>
  <si>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</si>
  <si>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</si>
  <si>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</si>
  <si>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</si>
  <si>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</si>
  <si>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</si>
  <si>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</si>
  <si>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</si>
  <si>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</si>
  <si>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</si>
  <si>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</si>
  <si>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</si>
  <si>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</si>
  <si>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</si>
  <si>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</si>
  <si>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</si>
  <si>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</si>
  <si>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</si>
  <si>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</si>
  <si>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</si>
  <si>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</si>
  <si>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</si>
  <si>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</si>
  <si>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</si>
  <si>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</si>
  <si>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</si>
  <si>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</si>
  <si>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</si>
  <si>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</si>
  <si>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</si>
  <si>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</si>
  <si>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</si>
  <si>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</si>
  <si>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</si>
  <si>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</si>
  <si>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</si>
  <si>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</si>
  <si>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</si>
  <si>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</si>
  <si>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</si>
  <si>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</si>
  <si>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</si>
  <si>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</si>
  <si>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</si>
  <si>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</si>
  <si>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</si>
  <si>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</si>
  <si>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</si>
  <si>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</si>
  <si>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</si>
  <si>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</si>
  <si>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</si>
  <si>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</si>
  <si>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</si>
  <si>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</si>
  <si>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</si>
  <si>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</si>
  <si>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</si>
  <si>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</si>
  <si>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</si>
  <si>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</si>
  <si>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</si>
  <si>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</si>
  <si>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</si>
  <si>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</si>
  <si>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</si>
  <si>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</si>
  <si>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</si>
  <si>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</si>
  <si>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</si>
  <si>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</si>
  <si>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</si>
  <si>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</si>
  <si>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</si>
  <si>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</si>
  <si>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</si>
  <si>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</si>
  <si>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</si>
  <si>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</si>
  <si>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</si>
  <si>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</si>
  <si>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</si>
  <si>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</si>
  <si>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</si>
  <si>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</si>
  <si>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</si>
  <si>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</si>
  <si>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</si>
  <si>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</si>
  <si>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</si>
  <si>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</si>
  <si>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</si>
  <si>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</si>
  <si>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</si>
  <si>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</si>
  <si>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</si>
  <si>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</si>
  <si>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</si>
  <si>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</si>
  <si>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</si>
  <si>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</si>
  <si>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</si>
  <si>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</si>
  <si>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</si>
  <si>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</si>
  <si>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</si>
  <si>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</si>
  <si>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</si>
  <si>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</si>
  <si>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</si>
  <si>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</si>
  <si>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</si>
  <si>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</si>
  <si>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</si>
  <si>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</si>
  <si>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</si>
  <si>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</si>
  <si>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</si>
  <si>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</si>
  <si>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</si>
  <si>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</si>
  <si>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</si>
  <si>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</si>
  <si>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</si>
  <si>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</si>
  <si>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</si>
  <si>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</si>
  <si>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</si>
  <si>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</si>
  <si>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</si>
  <si>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</si>
  <si>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</si>
  <si>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</si>
  <si>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</si>
  <si>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</si>
  <si>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</si>
  <si>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</si>
  <si>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</si>
  <si>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</si>
  <si>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</si>
  <si>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</si>
  <si>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</si>
  <si>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</si>
  <si>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</si>
  <si>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</si>
  <si>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</si>
  <si>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</si>
  <si>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</si>
  <si>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</si>
  <si>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</si>
  <si>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</si>
  <si>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</si>
  <si>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</si>
  <si>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</si>
  <si>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</si>
  <si>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</si>
  <si>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</si>
  <si>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</si>
  <si>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</si>
  <si>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</si>
  <si>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</si>
  <si>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</si>
  <si>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</si>
  <si>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</si>
  <si>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</si>
  <si>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</si>
  <si>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</si>
  <si>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</si>
  <si>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</si>
  <si>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</si>
  <si>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</si>
  <si>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</si>
  <si>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</si>
  <si>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</si>
  <si>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</si>
  <si>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</si>
  <si>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</si>
  <si>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</si>
  <si>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</si>
  <si>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</si>
  <si>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</si>
  <si>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</si>
  <si>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</si>
  <si>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</si>
  <si>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</si>
  <si>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</si>
  <si>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</si>
  <si>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</si>
  <si>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</si>
  <si>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</si>
  <si>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</si>
  <si>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</si>
  <si>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</si>
  <si>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</si>
  <si>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</si>
  <si>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</si>
  <si>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</si>
  <si>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</si>
  <si>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</si>
  <si>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</si>
  <si>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</si>
  <si>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</si>
  <si>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</si>
  <si>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</si>
  <si>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</si>
  <si>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</si>
  <si>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</si>
  <si>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</si>
  <si>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</si>
  <si>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</si>
  <si>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</si>
  <si>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</si>
  <si>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</si>
  <si>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</si>
  <si>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</si>
  <si>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</si>
  <si>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</si>
  <si>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</si>
  <si>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</si>
  <si>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</si>
  <si>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</si>
  <si>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</si>
  <si>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</si>
  <si>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</si>
  <si>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</si>
  <si>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</si>
  <si>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</si>
  <si>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</si>
  <si>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</si>
  <si>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</si>
  <si>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</si>
  <si>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</si>
  <si>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</si>
  <si>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</si>
  <si>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</si>
  <si>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</si>
  <si>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</si>
  <si>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</si>
  <si>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</si>
  <si>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</si>
  <si>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</si>
  <si>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</si>
  <si>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</si>
  <si>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</si>
  <si>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</si>
  <si>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</si>
  <si>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</si>
  <si>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</si>
  <si>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</si>
  <si>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</si>
  <si>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</si>
  <si>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</si>
  <si>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</si>
  <si>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</si>
  <si>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</si>
  <si>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</si>
  <si>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</si>
  <si>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</si>
  <si>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</si>
  <si>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</si>
  <si>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</si>
  <si>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</si>
  <si>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</si>
  <si>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</si>
  <si>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</si>
  <si>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</si>
  <si>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</si>
  <si>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</si>
  <si>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</si>
  <si>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</si>
  <si>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</si>
  <si>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</si>
  <si>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</si>
  <si>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</si>
  <si>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</si>
  <si>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</si>
  <si>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</si>
  <si>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</si>
  <si>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</si>
  <si>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</si>
  <si>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</si>
  <si>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</si>
  <si>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</si>
  <si>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</si>
  <si>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</si>
  <si>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</si>
  <si>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</si>
  <si>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</si>
  <si>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</si>
  <si>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</si>
  <si>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</si>
  <si>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</si>
  <si>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</si>
  <si>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</si>
  <si>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</si>
  <si>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</si>
  <si>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</si>
  <si>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</si>
  <si>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</si>
  <si>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</si>
  <si>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</si>
  <si>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</si>
  <si>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</si>
  <si>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</si>
  <si>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</si>
  <si>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</si>
  <si>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</si>
  <si>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</si>
  <si>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</si>
  <si>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</si>
  <si>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</si>
  <si>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</si>
  <si>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</si>
  <si>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</si>
  <si>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</si>
  <si>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</si>
  <si>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</si>
  <si>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</si>
  <si>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</si>
  <si>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</si>
  <si>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</si>
  <si>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</si>
  <si>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</si>
  <si>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</si>
  <si>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</si>
  <si>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</si>
  <si>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</si>
  <si>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</si>
  <si>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</si>
  <si>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</si>
  <si>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</si>
  <si>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</si>
  <si>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</si>
  <si>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</si>
  <si>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</si>
  <si>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</si>
  <si>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</si>
  <si>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</si>
  <si>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</si>
  <si>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</si>
  <si>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</si>
  <si>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</si>
  <si>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</si>
  <si>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</si>
  <si>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</si>
  <si>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</si>
  <si>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</si>
  <si>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</si>
  <si>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</si>
  <si>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</si>
  <si>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</si>
  <si>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</si>
  <si>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</si>
  <si>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</si>
  <si>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</si>
  <si>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</si>
  <si>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</si>
  <si>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</si>
  <si>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</si>
  <si>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</si>
  <si>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</si>
  <si>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</si>
  <si>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</si>
  <si>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</si>
  <si>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</si>
  <si>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</si>
  <si>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</si>
  <si>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</si>
  <si>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</si>
  <si>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</si>
  <si>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</si>
  <si>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</si>
  <si>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</si>
  <si>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</si>
  <si>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</si>
  <si>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</si>
  <si>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</si>
  <si>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</si>
  <si>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</si>
  <si>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</si>
  <si>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</si>
  <si>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</si>
  <si>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</si>
  <si>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</si>
  <si>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</si>
  <si>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</si>
  <si>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</si>
  <si>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</si>
  <si>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</si>
  <si>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</si>
  <si>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</si>
  <si>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</si>
  <si>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</si>
  <si>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</si>
  <si>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</si>
  <si>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</si>
  <si>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</si>
  <si>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</si>
  <si>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</si>
  <si>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</si>
  <si>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</si>
  <si>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</si>
  <si>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</si>
  <si>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</si>
  <si>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</si>
  <si>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</si>
  <si>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</si>
  <si>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</si>
  <si>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</si>
  <si>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</si>
  <si>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</si>
  <si>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</si>
  <si>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</si>
  <si>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</si>
  <si>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</si>
  <si>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</si>
  <si>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</si>
  <si>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</si>
  <si>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</si>
  <si>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</si>
  <si>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</si>
  <si>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</si>
  <si>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</si>
  <si>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</si>
  <si>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</si>
  <si>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</si>
  <si>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</si>
  <si>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</si>
  <si>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</si>
  <si>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</si>
  <si>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</si>
  <si>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</si>
  <si>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</si>
  <si>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</si>
  <si>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</si>
  <si>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</si>
  <si>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</si>
  <si>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</si>
  <si>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</si>
  <si>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</si>
  <si>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</si>
  <si>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</si>
  <si>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</si>
  <si>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</si>
  <si>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</si>
  <si>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</si>
  <si>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</si>
  <si>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</si>
  <si>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</si>
  <si>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</si>
  <si>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</si>
  <si>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</si>
  <si>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</si>
  <si>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</si>
  <si>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</si>
  <si>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</si>
  <si>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</si>
  <si>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</si>
  <si>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</si>
  <si>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</si>
  <si>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</si>
  <si>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</si>
  <si>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</si>
  <si>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</si>
  <si>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</si>
  <si>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</si>
  <si>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</si>
  <si>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</si>
  <si>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</si>
  <si>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</si>
  <si>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</si>
  <si>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</si>
  <si>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</si>
  <si>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</si>
  <si>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</si>
  <si>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</si>
  <si>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</si>
  <si>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</si>
  <si>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</si>
  <si>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</si>
  <si>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</si>
  <si>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</si>
  <si>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</si>
  <si>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</si>
  <si>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</si>
  <si>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</si>
  <si>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</si>
  <si>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</si>
  <si>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</si>
  <si>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</si>
  <si>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</si>
  <si>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</si>
  <si>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</si>
  <si>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</si>
  <si>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</si>
  <si>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</si>
  <si>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</si>
  <si>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</si>
  <si>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</si>
  <si>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</si>
  <si>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</si>
  <si>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</si>
  <si>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</si>
  <si>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</si>
  <si>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</si>
  <si>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</si>
  <si>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</si>
  <si>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</si>
  <si>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</si>
  <si>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</si>
  <si>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</si>
  <si>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</si>
  <si>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</si>
  <si>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</si>
  <si>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</si>
  <si>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</si>
  <si>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</si>
  <si>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</si>
  <si>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</si>
  <si>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</si>
  <si>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</si>
  <si>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</si>
  <si>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</si>
  <si>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</si>
  <si>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</si>
  <si>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</si>
  <si>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</si>
  <si>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</si>
  <si>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</si>
  <si>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</si>
  <si>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</si>
  <si>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</si>
  <si>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</si>
  <si>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</si>
  <si>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</si>
  <si>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</si>
  <si>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</si>
  <si>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</si>
  <si>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</si>
  <si>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</si>
  <si>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</si>
  <si>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</si>
  <si>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</si>
  <si>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</si>
  <si>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</si>
  <si>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</si>
  <si>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</si>
  <si>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</si>
  <si>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</si>
  <si>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</si>
  <si>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</si>
  <si>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</si>
  <si>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</si>
  <si>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</si>
  <si>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</si>
  <si>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</si>
  <si>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</si>
  <si>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</si>
  <si>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</si>
  <si>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</si>
  <si>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</si>
  <si>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</si>
  <si>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</si>
  <si>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</si>
  <si>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</si>
  <si>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</si>
  <si>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</si>
  <si>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</si>
  <si>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</si>
  <si>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</si>
  <si>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</si>
  <si>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</si>
  <si>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</si>
  <si>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</si>
  <si>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</si>
  <si>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</si>
  <si>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</si>
  <si>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</si>
  <si>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</si>
  <si>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</si>
  <si>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</si>
  <si>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</si>
  <si>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</si>
  <si>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</si>
  <si>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</si>
  <si>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</si>
  <si>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</si>
  <si>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</si>
  <si>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</si>
  <si>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</si>
  <si>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</si>
  <si>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</si>
  <si>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</si>
  <si>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</si>
  <si>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</si>
  <si>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</si>
  <si>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</si>
  <si>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</si>
  <si>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</si>
  <si>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</si>
  <si>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</si>
  <si>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</si>
  <si>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</si>
  <si>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</si>
  <si>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</si>
  <si>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</si>
  <si>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</si>
  <si>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</si>
  <si>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</si>
  <si>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</si>
  <si>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</si>
  <si>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</si>
  <si>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</si>
  <si>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</si>
  <si>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</si>
  <si>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</si>
  <si>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</si>
  <si>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</si>
  <si>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</si>
  <si>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</si>
  <si>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</si>
  <si>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</si>
  <si>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</si>
  <si>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</si>
  <si>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</si>
  <si>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</si>
  <si>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</si>
  <si>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</si>
  <si>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</si>
  <si>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</si>
  <si>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</si>
  <si>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</si>
  <si>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</si>
  <si>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</si>
  <si>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</si>
  <si>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</si>
  <si>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</si>
  <si>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</si>
  <si>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</si>
  <si>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</si>
  <si>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</si>
  <si>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</si>
  <si>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</si>
  <si>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</si>
  <si>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</si>
  <si>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</si>
  <si>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</si>
  <si>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</si>
  <si>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</si>
  <si>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</si>
  <si>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</si>
  <si>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</si>
  <si>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</si>
  <si>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</si>
  <si>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</si>
  <si>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</si>
  <si>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</si>
  <si>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</si>
  <si>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</si>
  <si>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</si>
  <si>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</si>
  <si>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</si>
  <si>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</si>
  <si>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</si>
  <si>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</si>
  <si>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</si>
  <si>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</si>
  <si>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</si>
  <si>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</si>
  <si>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</si>
  <si>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</si>
  <si>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</si>
  <si>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</si>
  <si>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</si>
  <si>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</si>
  <si>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</si>
  <si>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</si>
  <si>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</si>
  <si>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</si>
  <si>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</si>
  <si>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</si>
  <si>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</si>
  <si>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</si>
  <si>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</si>
  <si>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</si>
  <si>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</si>
  <si>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</si>
  <si>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</si>
  <si>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</si>
  <si>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</si>
  <si>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</si>
  <si>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</si>
  <si>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</si>
  <si>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</si>
  <si>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</si>
  <si>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</si>
  <si>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</si>
  <si>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</si>
  <si>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</si>
  <si>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</si>
  <si>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</si>
  <si>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</si>
  <si>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</si>
  <si>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</si>
  <si>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</si>
  <si>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</si>
  <si>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</si>
  <si>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</si>
  <si>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</si>
  <si>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</si>
  <si>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</si>
  <si>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</si>
  <si>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</si>
  <si>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</si>
  <si>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</si>
  <si>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</si>
  <si>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</si>
  <si>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</si>
  <si>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</si>
  <si>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</si>
  <si>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</si>
  <si>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</si>
  <si>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</si>
  <si>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</si>
  <si>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</si>
  <si>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</si>
  <si>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</si>
  <si>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</si>
  <si>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</si>
  <si>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</si>
  <si>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</si>
  <si>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</si>
  <si>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</si>
  <si>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</si>
  <si>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</si>
  <si>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</si>
  <si>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</si>
  <si>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</si>
  <si>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</si>
  <si>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</si>
  <si>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</si>
  <si>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</si>
  <si>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</si>
  <si>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</si>
  <si>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</si>
  <si>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</si>
  <si>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</si>
  <si>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</si>
  <si>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</si>
  <si>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</si>
  <si>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</si>
  <si>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</si>
  <si>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</si>
  <si>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</si>
  <si>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</si>
  <si>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</si>
  <si>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</si>
  <si>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</si>
  <si>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</si>
  <si>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</si>
  <si>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</si>
  <si>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</si>
  <si>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</si>
  <si>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</si>
  <si>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</si>
  <si>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</si>
  <si>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</si>
  <si>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</si>
  <si>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</si>
  <si>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</si>
  <si>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</si>
  <si>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</si>
  <si>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</si>
  <si>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</si>
  <si>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</si>
  <si>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</si>
  <si>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</si>
  <si>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</si>
  <si>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</si>
  <si>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</si>
  <si>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</si>
  <si>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</si>
  <si>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</si>
  <si>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</si>
  <si>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</si>
  <si>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</si>
  <si>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</si>
  <si>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</si>
  <si>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</si>
  <si>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</si>
  <si>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</si>
  <si>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</si>
  <si>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</si>
  <si>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</si>
  <si>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</si>
  <si>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</si>
  <si>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</si>
  <si>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</si>
  <si>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</si>
  <si>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</si>
  <si>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</si>
  <si>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</si>
  <si>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</si>
  <si>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</si>
  <si>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</si>
  <si>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</si>
  <si>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</si>
  <si>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</si>
  <si>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</si>
  <si>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</si>
  <si>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</si>
  <si>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PCM-20251006-00002187</t>
  </si>
  <si>
    <t>ETA // 45KM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</si>
  <si>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</si>
  <si>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</si>
  <si>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</si>
  <si>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</si>
  <si>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</si>
  <si>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</si>
  <si>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PCM-20251006-00002175 </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</si>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</sst>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273.98478101851651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45936.933206944443</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45936.933206944443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45936.933206944443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45936.933206944443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45936.933206944443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45936.933206944443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45936.933206944443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45936.933206944443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45936.933206944443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45936.933206944443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45936.933206944443</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45936.933206944443</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45936.933206944443</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45936.933206944443</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45936.933206944443</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45936.933206944443</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45936.933206944443</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45936.933206944443</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45936.933206944443</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45936.933206944443</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45936.933206944443</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45936.933206944443</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45936.933206944443</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45936.933206944443</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45936.933206944443</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45936.933206944443</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45936.933206944443</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45936.933206944443</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45936.933206944443</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45936.933206944443</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45936.933206944443</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45936.933206944443</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45936.933206944443</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45936.933206944443</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45936.933206944443</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45936.933206944443</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45936.933206944443</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45936.933206944443</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45936.933206944443</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45936.933206944443</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45936.933206944443</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45936.933206944443</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45936.933206944443</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45936.933206944443</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45936.933206944443</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45936.933206944443</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45936.933206944443</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45936.933206944443</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45936.933206944443</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45936.933206944443</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45936.933206944443</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45936.933206944443</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45936.933206944443</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45936.933206944443</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45936.933206944443</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45936.933206944443</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45936.933206944443</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45936.933206944443</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45936.933206944443</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45936.933206944443</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45936.933206944443</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45936.933206944443</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45936.933206944443</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45936.933206944443</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45936.933206944443</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45936.933206944443</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45936.933206944443</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45936.933206944443</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45936.933206944443</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45936.933206944443</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45936.933206944443</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45936.933206944443</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45936.933206944443</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45936.933206944443</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45936.933206944443</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45936.933206944443</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45936.933206944443</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45936.933206944443</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45936.933206944443</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45936.933206944443</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45936.933206944443</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45936.933206944443</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45936.933206944443</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45936.933206944443</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45936.933206944443</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45936.933206944443</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45936.933206944443</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45936.933206944443</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45936.933206944443</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45936.933206944443</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45936.933206944443</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45936.933206944443</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45936.933206944443</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45936.933206944443</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45936.933206944443</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45936.933206944443</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45936.933206944443</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AFE4CDA0-5666-455B-9C53-459FF54A758E}"/>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130.20612361111125</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111.93336898148118</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0.2191675925932941</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6.127407406893326E-2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17684</v>
      </c>
      <c r="E7" s="131" t="s">
        <v>38964</v>
      </c>
      <c r="F7" s="132">
        <v>45936.919328703705</v>
      </c>
      <c r="G7" s="133">
        <f ca="1">IFERROR(NOW()-F7,"-")</f>
        <v>1.3878240737540182E-2</v>
      </c>
      <c r="H7" s="132">
        <v>45936.907523148147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45936.933206944443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45936.933206944443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45936.933206944443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45936.933206944443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45936.933206944443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45936.933206944443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45936.933206944443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45936.933206944443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45936.933206944443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45936.933206944443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45936.933206944443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45936.933206944443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45936.933206944443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45936.933206944443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45936.933206944443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45936.933206944443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45936.933206944443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45936.933206944443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45936.933206944443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45936.933206944443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45936.933206944443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45936.933206944443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45936.933206944443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45936.933206944443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45936.933206944443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45936.933206944443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45936.933206944443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45936.933206944443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45936.933206944443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45936.933206944443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45936.933206944443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45936.933206944443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45936.933206944443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45936.933206944443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45936.933206944443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45936.933206944443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45936.933206944443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45936.933206944443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45936.933206944443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45936.933206944443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45936.933206944443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45936.933206944443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45936.933206944443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45936.933206944443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45936.933206944443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45936.933206944443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45936.933206944443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45936.933206944443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45936.933206944443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45936.933206944443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45936.933206944443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45936.933206944443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45936.933206944443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45936.933206944443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45936.933206944443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45936.933206944443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45936.933206944443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45936.933206944443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45936.933206944443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45936.933206944443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45936.933206944443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45936.933206944443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45936.933206944443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45936.933206944443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45936.933206944443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45936.933206944443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45936.933206944443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45936.933206944443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45936.933206944443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45936.933206944443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45936.933206944443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45936.933206944443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45936.933206944443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45936.933206944443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45936.933206944443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45936.933206944443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45936.933206944443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45936.933206944443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45936.933206944443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45936.933206944443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45936.933206944443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45936.933206944443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45936.933206944443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45936.933206944443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45936.933206944443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45936.933206944443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45936.933206944443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45936.933206944443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45936.933206944443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45936.933206944443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45936.933206944443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45936.933206944443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45936.933206944443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45936.933206944443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45936.933206944443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45936.933206944443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45936.933206944443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45936.933206944443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45936.933206944443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45936.933206944443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45936.933206944443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45936.933206944443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45936.933206944443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45936.933206944443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45936.933206944443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45936.933206944443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45936.933206944443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45936.933206944443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45936.933206944443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45936.933206944443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45936.933206944443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45936.933206944443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45936.933206944443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45936.933206944443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45936.933206944443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45936.933206944443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45936.933206944443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45936.933206944443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45936.933206944443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45936.933206944443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45936.933206944443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45936.933206944443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45936.933206944443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45936.933206944443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45936.933206944443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45936.933206944443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45936.933206944443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45936.933206944443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45936.933206944443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45936.933206944443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45936.933206944443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45936.933206944443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45936.933206944443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45936.933206944443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45936.933206944443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45936.933206944443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45936.933206944443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45936.933206944443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45936.933206944443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45936.933206944443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45936.933206944443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45936.933206944443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45936.933206944443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45936.933206944443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45936.933206944443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45936.933206944443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45936.933206944443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45936.933206944443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45936.933206944443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45936.933206944443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45936.933206944443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45936.933206944443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45936.933206944443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45936.933206944443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45936.933206944443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45936.933206944443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45936.933206944443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45936.933206944443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45936.933206944443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45936.933206944443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45936.933206944443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45936.933206944443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45936.933206944443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45936.933206944443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45936.933206944443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45936.933206944443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45936.933206944443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45936.933206944443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45936.933206944443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45936.933206944443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45936.933206944443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45936.933206944443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45936.933206944443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45936.933206944443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45936.933206944443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45936.933206944443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45936.933206944443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45936.933206944443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45936.933206944443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45936.933206944443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45936.933206944443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45936.933206944443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45936.933206944443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45936.933206944443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45936.933206944443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45936.933206944443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45936.933206944443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45936.933206944443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45936.933206944443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45936.933206944443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45936.933206944443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45936.933206944443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45936.933206944443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45936.933206944443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45936.933206944443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45936.933206944443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45936.933206944443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45936.933206944443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45936.933206944443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45936.933206944443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45936.933206944443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45936.933206944443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45936.933206944443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45936.933206944443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45936.933206944443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45936.933206944443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45936.933206944443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45936.933206944443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45936.933206944443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45936.933206944443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45936.933206944443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45936.933206944443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45936.933206944443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45936.933206944443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45936.933206944443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45936.933206944443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45936.933206944443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45936.933206944443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45936.933206944443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45936.933206944443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45936.933206944443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45936.933206944443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45936.933206944443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45936.933206944443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45936.933206944443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45936.933206944443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45936.933206944443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45936.933206944443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45936.933206944443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45936.933206944443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45936.933206944443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45936.933206944443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45936.933206944443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45936.933206944443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45936.933206944443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45936.933206944443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45936.933206944443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45936.933206944443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45936.933206944443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45936.933206944443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45936.933206944443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45936.933206944443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45936.933206944443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45936.933206944443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45936.933206944443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45936.933206944443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45936.933206944443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45936.933206944443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45936.933206944443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45936.933206944443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45936.933206944443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45936.933206944443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45936.933206944443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45936.933206944443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45936.933206944443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45936.933206944443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45936.933206944443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45936.933206944443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45936.933206944443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45936.933206944443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45936.933206944443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45936.933206944443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45936.933206944443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45936.933206944443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45936.933206944443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45936.933206944443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45936.933206944443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45936.933206944443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45936.933206944443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45936.933206944443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45936.933206944443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45936.933206944443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45936.933206944443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45936.933206944443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45936.933206944443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45936.933206944443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45936.933206944443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45936.933206944443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45936.933206944443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45936.933206944443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45936.933206944443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45936.933206944443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45936.933206944443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45936.933206944443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45936.933206944443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45936.933206944443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45936.933206944443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45936.933206944443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45936.933206944443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45936.933206944443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45936.933206944443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45936.933206944443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45936.933206944443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45936.933206944443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45936.933206944443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45936.933206944443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45936.933206944443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45936.933206944443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45936.933206944443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45936.933206944443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45936.933206944443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45936.933206944443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45936.933206944443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45936.933206944443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45936.933206944443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45936.933206944443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45936.933206944443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45936.933206944443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45936.933206944443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45936.933206944443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45936.933206944443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45936.933206944443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45936.933206944443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45936.933206944443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45936.933206944443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45936.933206944443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45936.933206944443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45936.933206944443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45936.933206944443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45936.933206944443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45936.933206944443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45936.933206944443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45936.933206944443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45936.933206944443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45936.933206944443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45936.933206944443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45936.933206944443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45936.933206944443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45936.933206944443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45936.933206944443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45936.933206944443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45936.933206944443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45936.933206944443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45936.933206944443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45936.933206944443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45936.933206944443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45936.933206944443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45936.933206944443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45936.933206944443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45936.933206944443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45936.933206944443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45936.933206944443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45936.933206944443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45936.933206944443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45936.933206944443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45936.933206944443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45936.933206944443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45936.933206944443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45936.933206944443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45936.933206944443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45936.933206944443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45936.933206944443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45936.933206944443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45936.933206944443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45936.933206944443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45936.933206944443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45936.933206944443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45936.933206944443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45936.933206944443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45936.933206944443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45936.933206944443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45936.933206944443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45936.933206944443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45936.933206944443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45936.933206944443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45936.933206944443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45936.933206944443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45936.933206944443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45936.933206944443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45936.933206944443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45936.933206944443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45936.933206944443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45936.933206944443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45936.933206944443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45936.933206944443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45936.933206944443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45936.933206944443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45936.933206944443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45936.933206944443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45936.933206944443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45936.933206944443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45936.933206944443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45936.933206944443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45936.933206944443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45936.933206944443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45936.933206944443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45936.933206944443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45936.933206944443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45936.933206944443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45936.933206944443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45936.933206944443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45936.933206944443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45936.933206944443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45936.933206944443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45936.933206944443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45936.933206944443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45936.933206944443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45936.933206944443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45936.933206944443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45936.933206944443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45936.933206944443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45936.933206944443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45936.933206944443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45936.933206944443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45936.933206944443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45936.933206944443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45936.933206944443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45936.933206944443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45936.933206944443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45936.933206944443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45936.933206944443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45936.933206944443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45936.933206944443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45936.933206944443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45936.933206944443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45936.933206944443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45936.933206944443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45936.933206944443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45936.933206944443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45936.933206944443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45936.933206944443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45936.933206944443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45936.933206944443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45936.933206944443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45936.933206944443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45936.933206944443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45936.933206944443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45936.933206944443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45936.933206944443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45936.933206944443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45936.933206944443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45936.933206944443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45936.933206944443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45936.933206944443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45936.933206944443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45936.933206944443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45936.933206944443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45936.933206944443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45936.933206944443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45936.933206944443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45936.933206944443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45936.933206944443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45936.933206944443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45936.933206944443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45936.933206944443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45936.933206944443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45936.933206944443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45936.933206944443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45936.933206944443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45936.933206944443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45936.933206944443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45936.933206944443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45936.933206944443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45936.933206944443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45936.933206944443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45936.933206944443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45936.933206944443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45936.933206944443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45936.933206944443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45936.933206944443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45936.933206944443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45936.933206944443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45936.933206944443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45936.933206944443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45936.933206944443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45936.933206944443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45936.933206944443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45936.933206944443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45936.933206944443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45936.933206944443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45936.933206944443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45936.933206944443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45936.933206944443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45936.933206944443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45936.933206944443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45936.933206944443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45936.933206944443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45936.933206944443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45936.933206944443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45936.933206944443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45936.933206944443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45936.933206944443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45936.933206944443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45936.933206944443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45936.933206944443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45936.933206944443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45936.933206944443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45936.933206944443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45936.933206944443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45936.933206944443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45936.933206944443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45936.933206944443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45936.933206944443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45936.933206944443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45936.933206944443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45936.933206944443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45936.933206944443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45936.933206944443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45936.933206944443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45936.933206944443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45936.933206944443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45936.933206944443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45936.933206944443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45936.933206944443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45936.933206944443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45936.933206944443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45936.933206944443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45936.933206944443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45936.933206944443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45936.933206944443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45936.933206944443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45936.933206944443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45936.933206944443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45936.933206944443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45936.933206944443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45936.933206944443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45936.933206944443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45936.933206944443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45936.933206944443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45936.933206944443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45936.933206944443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45936.933206944443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45936.933206944443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45936.933206944443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45936.933206944443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45936.933206944443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45936.933206944443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45936.933206944443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45936.933206944443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45936.933206944443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45936.933206944443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45936.933206944443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45936.933206944443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45936.933206944443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45936.933206944443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45936.933206944443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45936.933206944443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45936.933206944443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45936.933206944443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45936.933206944443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45936.933206944443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45936.933206944443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45936.933206944443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45936.933206944443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45936.933206944443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45936.933206944443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45936.933206944443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45936.933206944443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45936.933206944443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45936.933206944443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45936.933206944443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45936.933206944443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45936.933206944443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45936.933206944443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45936.933206944443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45936.933206944443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45936.933206944443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45936.933206944443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45936.933206944443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45936.933206944443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45936.933206944443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45936.933206944443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45936.933206944443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45936.933206944443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45936.933206944443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45936.933206944443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45936.933206944443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45936.933206944443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45936.933206944443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45936.933206944443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45936.933206944443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45936.933206944443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45936.933206944443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45936.933206944443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45936.933206944443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45936.933206944443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45936.933206944443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45936.933206944443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45936.933206944443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45936.933206944443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45936.933206944443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45936.933206944443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45936.933206944443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45936.933206944443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45936.933206944443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45936.933206944443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45936.933206944443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45936.933206944443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45936.933206944443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45936.933206944443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45936.933206944443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45936.933206944443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45936.933206944443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45936.933206944443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45936.933206944443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45936.933206944443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45936.933206944443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45936.933206944443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45936.933206944443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45936.933206944443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45936.933206944443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45936.933206944443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45936.933206944443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45936.933206944443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45936.933206944443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45936.933206944443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45936.933206944443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45936.933206944443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45936.933206944443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45936.933206944443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45936.933206944443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45936.933206944443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45936.933206944443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45936.933206944443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45936.933206944443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45936.933206944443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45936.933206944443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45936.933206944443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45936.933206944443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45936.933206944443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45936.933206944443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45936.933206944443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45936.933206944443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45936.933206944443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45936.933206944443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45936.933206944443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45936.933206944443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45936.933206944443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45936.933206944443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45936.933206944443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45936.933206944443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45936.933206944443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45936.933206944443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45936.933206944443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45936.933206944443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45936.933206944443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45936.933206944443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45936.933206944443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45936.933206944443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45936.933206944443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45936.933206944443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45936.933206944443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45936.933206944443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45936.933206944443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45936.933206944443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45936.933206944443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45936.933206944443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45936.933206944443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45936.933206944443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45936.933206944443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45936.933206944443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45936.933206944443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45936.933206944443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45936.933206944443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45936.933206944443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45936.933206944443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45936.933206944443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45936.933206944443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45936.933206944443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45936.933206944443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45936.933206944443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45936.933206944443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45936.933206944443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45936.933206944443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45936.933206944443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45936.933206944443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45936.933206944443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45936.933206944443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45936.933206944443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45936.933206944443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45936.933206944443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45936.933206944443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45936.933206944443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45936.933206944443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45936.933206944443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45936.933206944443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45936.933206944443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45936.933206944443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45936.933206944443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45936.933206944443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45936.933206944443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45936.933206944443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45936.933206944443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45936.933206944443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45936.933206944443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45936.933206944443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45936.933206944443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45936.933206944443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45936.933206944443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45936.933206944443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45936.933206944443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45936.933206944443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45936.933206944443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45936.933206944443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45936.933206944443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45936.933206944443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45936.933206944443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45936.933206944443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45936.933206944443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45936.933206944443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45936.933206944443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45936.933206944443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45936.933206944443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45936.933206944443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45936.933206944443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45936.933206944443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45936.933206944443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45936.933206944443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45936.933206944443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45936.933206944443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45936.933206944443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45936.933206944443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45936.933206944443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45936.933206944443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45936.933206944443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45936.933206944443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45936.933206944443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45936.933206944443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45936.933206944443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45936.933206944443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45936.933206944443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45936.933206944443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45936.933206944443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45936.933206944443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45936.933206944443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45936.933206944443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45936.933206944443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45936.933206944443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45936.933206944443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45936.933206944443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45936.933206944443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45936.933206944443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45936.933206944443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45936.933206944443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45936.933206944443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45936.933206944443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45936.933206944443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45936.933206944443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45936.933206944443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45936.933206944443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45936.933206944443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45936.933206944443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45936.933206944443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45936.933206944443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45936.933206944443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45936.933206944443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45936.933206944443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45936.933206944443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45936.933206944443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45936.933206944443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45936.933206944443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45936.933206944443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45936.933206944443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45936.933206944443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45936.933206944443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45936.933206944443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45936.933206944443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45936.933206944443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45936.933206944443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45936.933206944443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45936.933206944443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45936.933206944443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45936.933206944443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45936.933206944443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45936.933206944443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45936.933206944443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45936.933206944443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45936.933206944443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45936.933206944443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45936.933206944443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45936.933206944443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45936.933206944443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45936.933206944443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45936.933206944443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45936.933206944443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45936.933206944443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45936.933206944443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45936.933206944443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45936.933206944443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45936.933206944443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45936.933206944443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45936.933206944443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45936.933206944443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45936.933206944443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45936.933206944443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45936.933206944443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45936.933206944443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45936.933206944443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45936.933206944443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45936.933206944443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45936.933206944443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45936.933206944443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45936.933206944443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45936.933206944443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45936.933206944443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45936.933206944443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45936.933206944443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45936.933206944443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45936.933206944443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45936.933206944443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45936.933206944443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45936.933206944443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45936.933206944443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45936.933206944443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45936.933206944443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45936.933206944443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45936.933206944443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45936.933206944443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45936.933206944443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45936.933206944443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45936.933206944443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45936.933206944443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45936.933206944443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45936.933206944443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45936.933206944443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45936.933206944443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45936.933206944443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45936.933206944443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45936.933206944443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45936.933206944443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45936.933206944443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45936.933206944443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45936.933206944443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45936.933206944443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45936.933206944443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45936.933206944443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45936.933206944443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45936.933206944443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45936.933206944443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45936.933206944443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45936.933206944443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45936.933206944443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45936.933206944443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45936.933206944443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45936.933206944443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45936.933206944443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45936.933206944443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45936.933206944443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45936.933206944443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45936.933206944443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45936.933206944443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45936.933206944443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45936.933206944443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45936.933206944443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45936.933206944443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45936.933206944443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45936.933206944443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45936.933206944443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45936.933206944443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45936.933206944443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45936.933206944443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45936.933206944443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45936.933206944443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45936.933206944443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45936.933206944443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45936.933206944443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45936.933206944443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45936.933206944443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45936.933206944443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45936.933206944443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45936.933206944443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45936.933206944443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45936.933206944443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45936.933206944443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45936.933206944443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45936.933206944443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45936.933206944443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45936.933206944443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45936.933206944443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45936.933206944443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45936.933206944443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45936.933206944443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45936.933206944443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45936.933206944443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45936.933206944443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45936.933206944443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45936.933206944443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45936.933206944443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45936.933206944443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45936.933206944443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45936.933206944443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45936.933206944443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45936.933206944443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45936.933206944443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45936.933206944443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45936.933206944443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45936.933206944443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45936.933206944443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45936.933206944443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45936.933206944443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45936.933206944443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45936.933206944443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45936.933206944443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45936.933206944443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45936.933206944443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45936.933206944443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45936.933206944443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45936.933206944443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45936.933206944443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45936.933206944443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45936.933206944443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45936.933206944443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45936.933206944443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45936.933206944443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45936.933206944443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45936.933206944443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45936.933206944443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45936.933206944443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45936.933206944443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45936.933206944443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45936.933206944443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45936.933206944443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45936.933206944443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45936.933206944443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45936.933206944443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45936.933206944443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45936.933206944443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45936.933206944443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45936.933206944443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45936.933206944443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45936.933206944443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45936.933206944443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45936.933206944443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45936.933206944443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45936.933206944443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45936.933206944443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45936.933206944443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45936.933206944443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45936.933206944443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45936.933206944443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45936.933206944443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45936.933206944443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45936.933206944443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45936.933206944443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45936.933206944443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45936.933206944443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45936.933206944443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45936.933206944443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45936.933206944443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45936.933206944443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45936.933206944443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45936.933206944443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45936.933206944443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45936.933206944443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45936.933206944443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45936.933206944443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45936.933206944443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45936.933206944443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45936.933206944443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45936.933206944443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45936.933206944443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45936.933206944443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45936.933206944443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45936.933206944443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45936.933206944443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45936.933206944443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45936.933206944443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45936.933206944443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45936.933206944443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45936.933206944443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45936.933206944443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45936.933206944443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45936.933206944443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45936.933206944443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45936.933206944443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45936.933206944443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45936.933206944443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45936.933206944443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45936.933206944443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45936.933206944443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45936.933206944443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45936.933206944443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45936.933206944443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45936.933206944443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45936.933206944443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45936.933206944443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45936.933206944443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45936.933206944443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45936.933206944443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45936.933206944443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45936.933206944443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45936.933206944443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45936.933206944443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45936.933206944443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45936.933206944443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45936.933206944443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45936.933206944443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45936.933206944443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45936.933206944443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45936.933206944443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45936.933206944443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45936.933206944443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45936.933206944443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45936.933206944443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45936.933206944443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45936.933206944443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45936.933206944443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45936.933206944443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45936.933206944443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45936.933206944443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45936.933206944443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45936.933206944443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45936.933206944443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45936.933206944443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45936.933206944443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45936.933206944443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45936.933206944443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45936.933206944443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45936.933206944443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45936.933206944443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45936.933206944443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45936.933206944443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45936.933206944443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45936.933206944443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45936.933206944443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45936.933206944443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45936.933206944443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45936.933206944443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45936.933206944443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45936.933206944443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45936.933206944443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45936.933206944443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45936.933206944443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45936.933206944443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45936.933206944443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45936.933206944443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45936.933206944443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45936.933206944443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45936.933206944443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45936.933206944443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45936.933206944443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45936.933206944443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45936.933206944443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45936.933206944443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45936.933206944443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45936.933206944443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45936.933206944443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45936.933206944443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45936.933206944443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45936.933206944443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45936.933206944443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45936.933206944443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45936.933206944443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45936.933206944443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45936.933206944443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45936.933206944443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45936.933206944443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45936.933206944443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45936.933206944443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45936.933206944443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45936.933206944443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45936.933206944443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45936.933206944443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45936.933206944443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45936.933206944443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45936.933206944443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45936.933206944443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45936.933206944443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45936.933206944443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45936.933206944443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45936.933206944443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45936.933206944443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45936.933206944443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45936.933206944443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45936.933206944443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45936.933206944443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45936.933206944443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45936.933206944443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45936.933206944443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45936.933206944443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45936.933206944443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45936.933206944443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45936.933206944443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45936.933206944443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45936.933206944443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45936.933206944443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45936.933206944443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45936.933206944443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45936.933206944443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45936.933206944443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45936.933206944443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45936.933206944443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45936.933206944443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45936.933206944443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45936.933206944443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45936.933206944443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45936.933206944443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45936.933206944443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45936.933206944443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45936.933206944443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45936.933206944443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45936.933206944443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45936.933206944443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45936.933206944443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45936.933206944443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45936.933206944443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45936.933206944443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45936.933206944443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45936.933206944443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45936.933206944443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45936.933206944443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45936.933206944443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45936.933206944443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45936.933206944443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45936.933206944443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45936.933206944443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45936.933206944443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45936.933206944443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45936.933206944443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45936.933206944443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45936.933206944443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45936.933206944443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45936.933206944443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45936.933206944443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45936.933206944443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45936.933206944443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45936.933206944443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45936.933206944443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45936.933206944443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45936.933206944443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45936.933206944443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45936.933206944443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45936.933206944443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45936.933206944443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45936.933206944443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45936.933206944443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45936.933206944443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45936.933206944443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45936.933206944443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45936.933206944443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45936.933206944443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45936.933206944443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45936.933206944443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45936.933206944443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45936.933206944443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45936.933206944443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45936.933206944443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45936.933206944443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45936.933206944443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45936.933206944443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45936.933206944443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45936.933206944443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45936.933206944443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45936.933206944443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45936.933206944443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45936.933206944443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45936.933206944443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45936.933206944443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45936.933206944443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45936.933206944443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45936.933206944443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45936.933206944443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45936.933206944443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45936.933206944443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45936.933206944443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45936.933206944443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45936.933206944443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45936.933206944443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45936.933206944443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45936.933206944443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45936.933206944443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45936.933206944443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45936.933206944443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45936.933206944443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45936.933206944443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45936.933206944443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45936.933206944443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45936.933206944443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45936.933206944443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45936.933206944443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45936.933206944443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45936.933206944443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45936.933206944443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45936.933206944443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45936.933206944443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45936.933206944443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45936.933206944443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45936.933206944443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45936.933206944443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45936.933206944443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45936.933206944443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45936.933206944443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45936.933206944443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45936.933206944443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45936.933206944443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45936.933206944443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45936.933206944443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45936.933206944443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45936.933206944443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45936.933206944443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45936.933206944443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45936.933206944443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45936.933206944443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45936.933206944443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45936.933206944443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45936.933206944443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45936.933206944443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45936.933206944443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45936.933206944443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45936.933206944443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45936.933206944443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45936.933206944443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45936.933206944443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45936.933206944443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45936.933206944443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45936.933206944443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45936.933206944443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45936.933206944443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45936.933206944443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45936.933206944443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45936.933206944443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45936.933206944443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45936.933206944443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45936.933206944443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45936.933206944443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45936.933206944443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45936.933206944443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45936.933206944443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45936.933206944443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45936.933206944443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45936.933206944443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45936.933206944443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45936.933206944443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45936.933206944443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45936.933206944443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45936.933206944443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45936.933206944443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45936.933206944443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45936.933206944443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45936.933206944443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45936.933206944443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45936.933206944443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45936.933206944443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45936.933206944443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45936.933206944443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45936.933206944443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45936.933206944443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45936.933206944443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45936.933206944443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45936.933206944443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45936.933206944443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45936.933206944443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45936.933206944443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45936.933206944443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45936.933206944443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45936.933206944443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45936.933206944443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45936.933206944443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45936.933206944443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45936.933206944443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45936.933206944443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45936.933206944443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45936.933206944443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45936.933206944443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45936.933206944443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45936.933206944443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45936.933206944443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45936.933206944443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45936.933206944443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45936.933206944443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45936.933206944443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45936.933206944443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45936.933206944443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45936.933206944443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45936.933206944443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45936.933206944443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45936.933206944443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45936.933206944443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45936.933206944443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45936.933206944443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45936.933206944443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45936.933206944443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45936.933206944443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45936.933206944443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45936.933206944443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45936.933206944443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45936.933206944443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45936.933206944443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45936.933206944443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45936.933206944443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45936.933206944443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45936.933206944443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45936.933206944443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45936.933206944443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45936.933206944443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45936.933206944443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45936.933206944443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45936.933206944443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45936.933206944443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45936.933206944443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45936.933206944443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45936.933206944443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45936.933206944443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45936.933206944443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45936.933206944443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45936.933206944443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45936.933206944443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45936.933206944443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45936.933206944443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45936.933206944443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45936.933206944443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45936.933206944443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45936.933206944443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45936.933206944443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45936.933206944443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45936.933206944443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45936.933206944443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45936.933206944443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45936.933206944443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45936.933206944443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45936.933206944443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45936.933206944443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45936.933206944443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45936.933206944443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45936.933206944443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45936.933206944443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45936.933206944443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45936.933206944443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45936.933206944443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45936.933206944443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45936.933206944443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45936.933206944443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45936.933206944443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45936.933206944443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45936.933206944443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45936.933206944443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45936.933206944443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45936.933206944443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45936.933206944443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45936.933206944443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45936.933206944443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45936.933206944443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45936.933206944443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45936.933206944443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45936.933206944443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45936.933206944443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45936.933206944443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45936.933206944443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45936.933206944443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45936.933206944443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45936.933206944443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45936.933206944443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45936.933206944443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45936.933206944443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45936.933206944443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45936.933206944443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45936.933206944443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45936.933206944443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45936.933206944443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45936.933206944443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45936.933206944443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45936.933206944443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45936.933206944443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45936.933206944443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45936.933206944443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45936.933206944443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45936.933206944443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45936.933206944443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45936.933206944443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45936.933206944443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45936.933206944443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45936.933206944443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45936.933206944443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45936.933206944443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45936.933206944443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45936.933206944443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45936.933206944443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45936.933206944443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45936.933206944443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45936.933206944443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45936.933206944443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45936.933206944443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45936.933206944443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45936.933206944443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45936.933206944443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45936.933206944443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45936.933206944443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45936.933206944443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45936.933206944443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45936.933206944443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45936.933206944443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45936.933206944443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45936.933206944443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45936.933206944443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45936.933206944443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45936.933206944443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45936.933206944443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45936.933206944443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45936.933206944443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45936.933206944443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45936.933206944443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45936.933206944443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45936.933206944443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45936.933206944443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45936.933206944443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45936.933206944443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45936.933206944443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45936.933206944443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45936.933206944443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45936.933206944443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45936.933206944443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45936.933206944443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45936.933206944443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45936.933206944443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45936.933206944443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45936.933206944443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45936.933206944443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45936.933206944443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45936.933206944443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45936.933206944443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45936.933206944443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45936.933206944443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45936.933206944443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45936.933206944443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45936.933206944443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45936.933206944443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45936.933206944443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45936.933206944443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45936.933206944443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45936.933206944443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45936.933206944443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45936.933206944443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45936.933206944443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45936.933206944443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45936.933206944443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45936.933206944443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45936.933206944443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45936.933206944443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45936.933206944443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45936.933206944443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45936.933206944443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45936.933206944443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45936.933206944443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45936.933206944443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45936.933206944443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45936.933206944443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45936.933206944443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45936.933206944443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45936.933206944443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45936.933206944443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45936.933206944443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45936.933206944443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45936.933206944443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45936.933206944443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45936.933206944443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45936.933206944443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45936.933206944443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45936.933206944443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45936.933206944443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45936.933206944443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45936.933206944443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45936.933206944443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45936.933206944443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45936.933206944443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45936.933206944443</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tabSelected="1"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233.45248935184645</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1.7762624999959371</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0.16873935185139999</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1</v>
      </c>
      <c r="D5" s="143" t="s">
        <v>37977</v>
      </c>
      <c r="E5" s="144" t="s">
        <v>38964</v>
      </c>
      <c r="F5" s="145">
        <v>45936.913391203707</v>
      </c>
      <c r="G5" s="146">
        <f ca="1">IFERROR(NOW()-F5,"")</f>
        <v>1.9815740735793952E-2</v>
      </c>
      <c r="H5" s="145">
        <v>45936.907453703701</v>
      </c>
      <c r="I5" s="141" t="str">
        <f>IFERROR(VLOOKUP(D5,DB!A:F,6,0),"")</f>
        <v>SCECO</v>
      </c>
      <c r="J5" s="141" t="str">
        <f>IFERROR(VLOOKUP(D5,DB!A:G,7,0),"")</f>
        <v>Dead</v>
      </c>
      <c r="K5" s="148" t="s">
        <v>39063</v>
      </c>
      <c r="L5" s="143" t="str">
        <f>IFERROR(VLOOKUP(D5,DB!A:I,9,0),"")</f>
        <v>Latis</v>
      </c>
    </row>
    <row r="6" spans="1:16" ht="15" customHeight="1">
      <c r="A6" s="141"/>
      <c r="B6" s="141" t="str">
        <f>IFERROR(VLOOKUP(D6,DB!A:K,11,0),"")</f>
        <v/>
      </c>
      <c r="C6" s="142"/>
      <c r="D6" s="143"/>
      <c r="E6" s="144"/>
      <c r="F6" s="145"/>
      <c r="G6" s="146">
        <f ca="1">IFERROR(NOW()-F6,"")</f>
        <v>45936.933206944443</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45936.933206944443</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45936.933206944443</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45936.933206944443</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45936.933206944443</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45936.933206944443</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45936.933206944443</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45936.933206944443</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45936.933206944443</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45936.933206944443</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45936.933206944443</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45936.933206944443</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45936.933206944443</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45936.933206944443</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45936.933206944443</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45936.933206944443</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45936.933206944443</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45936.933206944443</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45936.933206944443</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45936.933206944443</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45936.933206944443</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45936.933206944443</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45936.933206944443</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45936.933206944443</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45936.933206944443</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45936.933206944443</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45936.933206944443</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45936.933206944443</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45936.933206944443</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45936.933206944443</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45936.933206944443</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45936.933206944443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45936.933206944443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45936.933206944443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45936.933206944443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45936.933206944443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45936.933206944443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45936.933206944443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45936.933206944443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45936.933206944443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45936.933206944443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45936.933206944443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45936.933206944443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45936.933206944443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45936.933206944443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45936.933206944443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45936.933206944443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45936.933206944443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45936.933206944443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45936.933206944443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45936.933206944443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45936.933206944443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45936.933206944443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45936.933206944443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45936.933206944443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45936.933206944443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45936.933206944443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45936.933206944443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45936.933206944443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45936.933206944443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45936.933206944443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45936.933206944443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45936.933206944443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45936.933206944443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45936.933206944443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45936.933206944443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45936.933206944443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45936.933206944443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45936.933206944443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45936.933206944443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45936.933206944443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45936.933206944443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45936.933206944443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45936.933206944443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45936.933206944443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45936.933206944443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45936.933206944443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45936.933206944443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45936.933206944443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45936.933206944443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45936.933206944443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45936.933206944443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45936.933206944443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45936.933206944443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45936.933206944443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45936.933206944443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45936.933206944443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45936.933206944443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45936.933206944443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45936.933206944443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45936.933206944443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45936.933206944443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45936.933206944443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45936.933206944443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45936.933206944443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45936.933206944443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45936.933206944443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45936.933206944443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45936.933206944443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45936.933206944443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45936.933206944443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45936.933206944443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45936.933206944443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45936.933206944443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45936.933206944443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45936.933206944443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45936.933206944443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45936.933206944443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45936.933206944443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45936.933206944443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45936.933206944443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45936.933206944443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45936.933206944443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45936.933206944443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45936.933206944443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45936.933206944443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45936.933206944443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45936.933206944443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45936.933206944443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45936.933206944443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45936.933206944443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45936.933206944443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45936.933206944443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45936.933206944443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45936.933206944443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45936.933206944443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45936.933206944443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45936.933206944443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45936.933206944443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45936.933206944443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45936.933206944443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45936.933206944443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45936.933206944443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45936.933206944443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45936.933206944443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45936.933206944443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45936.933206944443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45936.933206944443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45936.933206944443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45936.933206944443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45936.933206944443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45936.933206944443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45936.933206944443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45936.933206944443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45936.933206944443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45936.933206944443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45936.933206944443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45936.933206944443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45936.933206944443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45936.933206944443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45936.933206944443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45936.933206944443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45936.933206944443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45936.933206944443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45936.933206944443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45936.933206944443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45936.933206944443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45936.933206944443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45936.933206944443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45936.933206944443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45936.933206944443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45936.933206944443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45936.933206944443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45936.933206944443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45936.933206944443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45936.933206944443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45936.933206944443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45936.933206944443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45936.933206944443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45936.933206944443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45936.933206944443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45936.933206944443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45936.933206944443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45936.933206944443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45936.933206944443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45936.933206944443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45936.933206944443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45936.933206944443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45936.933206944443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45936.933206944443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45936.933206944443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45936.933206944443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45936.933206944443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45936.933206944443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45936.933206944443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45936.933206944443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45936.933206944443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45936.933206944443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45936.933206944443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45936.933206944443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45936.933206944443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45936.933206944443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45936.933206944443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45936.933206944443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45936.933206944443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45936.933206944443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45936.933206944443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45936.933206944443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45936.933206944443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45936.933206944443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45936.933206944443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45936.933206944443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45936.933206944443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45936.933206944443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45936.933206944443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45936.933206944443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45936.933206944443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45936.933206944443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45936.933206944443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45936.933206944443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45936.933206944443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45936.933206944443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45936.933206944443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45936.933206944443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45936.933206944443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45936.933206944443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45936.933206944443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45936.933206944443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45936.933206944443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45936.933206944443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45936.933206944443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45936.933206944443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45936.933206944443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45936.933206944443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45936.933206944443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45936.933206944443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45936.933206944443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45936.933206944443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45936.933206944443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45936.933206944443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45936.933206944443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45936.933206944443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45936.933206944443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45936.933206944443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45936.933206944443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45936.933206944443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45936.933206944443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45936.933206944443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45936.933206944443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45936.933206944443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45936.933206944443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45936.933206944443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45936.933206944443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45936.933206944443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45936.933206944443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45936.933206944443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45936.933206944443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45936.933206944443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45936.933206944443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45936.933206944443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45936.933206944443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45936.933206944443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45936.933206944443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45936.933206944443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45936.933206944443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45936.933206944443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45936.933206944443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45936.933206944443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45936.933206944443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45936.933206944443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45936.933206944443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45936.933206944443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45936.933206944443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45936.933206944443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45936.933206944443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45936.933206944443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45936.933206944443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45936.933206944443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45936.933206944443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45936.933206944443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45936.933206944443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45936.933206944443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45936.933206944443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45936.933206944443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45936.933206944443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45936.933206944443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45936.933206944443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45936.933206944443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45936.933206944443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45936.933206944443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45936.933206944443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45936.933206944443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45936.933206944443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45936.933206944443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45936.933206944443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45936.933206944443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45936.933206944443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45936.933206944443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45936.933206944443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45936.933206944443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45936.933206944443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45936.933206944443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45936.933206944443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45936.933206944443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45936.933206944443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45936.933206944443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45936.933206944443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45936.933206944443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45936.933206944443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45936.933206944443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45936.933206944443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45936.933206944443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45936.933206944443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45936.933206944443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45936.933206944443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45936.933206944443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45936.933206944443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45936.933206944443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45936.933206944443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45936.933206944443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45936.933206944443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45936.933206944443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45936.933206944443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45936.933206944443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45936.933206944443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45936.933206944443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45936.933206944443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45936.933206944443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45936.933206944443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45936.933206944443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45936.933206944443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45936.933206944443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45936.933206944443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45936.933206944443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45936.933206944443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45936.933206944443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45936.933206944443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45936.933206944443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45936.933206944443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45936.933206944443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45936.933206944443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45936.933206944443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45936.933206944443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45936.933206944443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45936.933206944443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45936.933206944443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45936.933206944443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45936.933206944443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45936.933206944443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45936.933206944443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45936.933206944443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45936.933206944443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45936.933206944443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45936.933206944443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45936.933206944443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45936.933206944443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45936.933206944443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45936.933206944443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45936.933206944443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45936.933206944443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45936.933206944443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45936.933206944443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45936.933206944443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45936.933206944443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45936.933206944443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45936.933206944443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45936.933206944443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45936.933206944443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45936.933206944443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45936.933206944443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45936.933206944443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45936.933206944443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45936.933206944443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45936.933206944443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45936.933206944443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45936.933206944443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45936.933206944443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45936.933206944443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45936.933206944443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45936.933206944443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45936.933206944443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45936.933206944443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45936.933206944443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45936.933206944443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45936.933206944443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45936.933206944443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45936.933206944443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45936.933206944443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45936.933206944443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45936.933206944443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45936.933206944443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45936.933206944443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45936.933206944443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45936.933206944443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45936.933206944443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45936.933206944443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45936.933206944443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45936.933206944443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45936.933206944443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45936.933206944443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45936.933206944443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45936.933206944443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45936.933206944443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45936.933206944443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45936.933206944443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45936.933206944443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45936.933206944443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45936.933206944443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45936.933206944443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45936.933206944443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45936.933206944443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45936.933206944443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45936.933206944443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45936.933206944443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45936.933206944443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45936.933206944443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45936.933206944443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45936.933206944443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45936.933206944443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45936.933206944443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45936.933206944443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45936.933206944443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45936.933206944443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45936.933206944443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45936.933206944443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45936.933206944443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45936.933206944443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45936.933206944443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45936.933206944443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45936.933206944443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45936.933206944443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45936.933206944443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45936.933206944443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45936.933206944443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45936.933206944443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45936.933206944443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45936.933206944443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45936.933206944443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45936.933206944443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45936.933206944443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45936.933206944443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45936.933206944443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45936.933206944443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45936.933206944443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45936.933206944443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45936.933206944443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45936.933206944443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45936.933206944443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45936.933206944443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45936.933206944443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45936.933206944443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45936.933206944443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45936.933206944443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45936.933206944443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45936.933206944443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45936.933206944443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45936.933206944443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45936.933206944443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45936.933206944443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45936.933206944443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45936.933206944443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45936.933206944443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45936.933206944443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45936.933206944443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45936.933206944443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45936.933206944443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45936.933206944443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45936.933206944443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45936.933206944443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45936.933206944443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45936.933206944443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45936.933206944443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45936.933206944443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45936.933206944443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45936.933206944443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45936.933206944443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45936.933206944443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45936.933206944443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45936.933206944443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45936.933206944443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45936.933206944443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45936.933206944443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45936.933206944443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45936.933206944443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45936.933206944443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45936.933206944443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45936.933206944443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45936.933206944443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45936.933206944443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45936.933206944443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45936.933206944443</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45936.933206944443</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45936.933206944443</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45936.933206944443</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45936.933206944443</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45936.933206944443</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45936.933206944443</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45.101146759254334</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10.744329629626009</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137"/>
      <c r="E4" s="37"/>
      <c r="F4" s="38"/>
      <c r="G4" s="39">
        <f ca="1">IFERROR(NOW()-F4,"-")</f>
        <v>45936.933206944443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45936.933206944443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45936.933206944443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45936.933206944443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45936.933206944443</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45936.933206944443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45936.933206944443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45936.933206944443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45936.933206944443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45936.933206944443</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45936.933206944443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45936.933206944443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45936.933206944443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45936.933206944443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45936.933206944443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45936.933206944443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45936.933206944443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45936.933206944443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45936.933206944443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45936.933206944443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45936.933206944443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45936.933206944443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45936.933206944443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45936.933206944443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45936.933206944443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45936.933206944443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45936.933206944443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45936.933206944443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45936.933206944443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45936.933206944443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45936.933206944443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45936.933206944443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45936.933206944443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45936.933206944443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45936.933206944443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45936.933206944443</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45936.933206944443</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45936.933206944443</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45936.933206944443</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45936.933206944443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45936.933206944443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45936.933206944443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45936.933206944443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45936.933206944443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45936.933206944443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45936.933206944443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45936.933206944443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45936.933206944443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45936.933206944443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45936.933206944443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45936.933206944443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45936.933206944443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45936.933206944443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45936.933206944443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45936.933206944443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45936.933206944443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45936.933206944443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45936.933206944443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45936.933206944443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45936.933206944443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45936.933206944443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45936.933206944443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45936.933206944443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45936.933206944443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45936.933206944443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45936.933206944443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45936.933206944443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45936.933206944443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45936.933206944443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45936.933206944443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45936.933206944443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45936.933206944443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45936.933206944443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45936.933206944443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45936.933206944443</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45936.933206944443</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45936.933206944443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45936.933206944443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45936.933206944443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45936.933206944443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45936.933206944443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45936.933206944443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45936.933206944443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45936.933206944443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45936.933206944443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45936.933206944443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45936.933206944443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45936.933206944443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45936.933206944443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45936.933206944443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45936.933206944443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45936.933206944443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45936.933206944443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45936.933206944443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45936.933206944443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45936.933206944443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45936.933206944443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45936.933206944443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45936.933206944443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45936.933206944443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45936.933206944443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45936.933206944443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45936.933206944443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45936.933206944443</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45936.933206944443</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45936.933206944443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45936.933206944443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45936.933206944443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45936.933206944443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45936.933206944443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45936.933206944443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45936.933206944443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45936.933206944443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45936.933206944443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45936.933206944443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45936.933206944443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45936.933206944443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45936.933206944443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45936.933206944443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45936.933206944443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45936.933206944443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45936.933206944443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45936.933206944443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45936.933206944443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45936.933206944443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45936.933206944443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45936.933206944443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45936.933206944443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45936.933206944443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45936.933206944443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45936.933206944443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45936.933206944443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45936.933206944443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45936.933206944443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45936.933206944443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45936.933206944443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45936.933206944443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45936.933206944443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45936.933206944443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45936.933206944443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45936.933206944443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45936.933206944443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45936.933206944443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45936.933206944443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45936.933206944443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45936.933206944443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45936.933206944443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45936.933206944443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45936.933206944443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45936.933206944443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45936.933206944443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45936.933206944443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45936.933206944443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45936.933206944443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45936.933206944443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45936.933206944443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45936.933206944443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45936.933206944443</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45936.933206944443</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10.160359722220164</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45936.933206944443</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3.0522347222213284</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1.9909615740689333</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45936.933206944443</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45936.933206944443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45936.933206944443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45936.933206944443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45936.933206944443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45936.933206944443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45936.933206944443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45936.933206944443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45936.933206944443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45936.933206944443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45936.933206944443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45936.933206944443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45936.933206944443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45936.933206944443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45936.933206944443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45936.933206944443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45936.933206944443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45936.933206944443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45936.933206944443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45936.933206944443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45936.933206944443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45936.933206944443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45936.933206944443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45936.933206944443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45936.933206944443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45936.933206944443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45936.933206944443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45936.933206944443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45936.933206944443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45936.933206944443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45936.933206944443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45936.933206944443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45936.933206944443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45936.933206944443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45936.933206944443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45936.933206944443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45936.933206944443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45936.933206944443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45936.933206944443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45936.933206944443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45936.933206944443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45936.933206944443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45936.933206944443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45936.933206944443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45936.933206944443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45936.933206944443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45936.933206944443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45936.933206944443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45936.933206944443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45936.933206944443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45936.933206944443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45936.933206944443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45936.933206944443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45936.933206944443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45936.933206944443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45936.933206944443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45936.933206944443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45936.933206944443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45936.933206944443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45936.933206944443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45936.933206944443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45936.933206944443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45936.933206944443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45936.933206944443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45936.933206944443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45936.933206944443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45936.933206944443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45936.933206944443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45936.933206944443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45936.933206944443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45936.933206944443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45936.933206944443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45936.933206944443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45936.933206944443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45936.933206944443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45936.933206944443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45936.933206944443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45936.933206944443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45936.933206944443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45936.933206944443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45936.933206944443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45936.933206944443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45936.933206944443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45936.933206944443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45936.933206944443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45936.933206944443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45936.933206944443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45936.933206944443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45936.933206944443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45936.933206944443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45936.933206944443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45936.933206944443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45936.933206944443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45936.933206944443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45936.933206944443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45936.933206944443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45936.933206944443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45936.933206944443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45936.933206944443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45936.933206944443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45936.933206944443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45936.933206944443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45936.933206944443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45936.933206944443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45936.933206944443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45936.933206944443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45936.933206944443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45936.933206944443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45936.933206944443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45936.933206944443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45936.933206944443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45936.933206944443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45936.933206944443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45936.933206944443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45936.933206944443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45936.933206944443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45936.933206944443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45936.933206944443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45936.933206944443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45936.933206944443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45936.933206944443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45936.933206944443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45936.933206944443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45936.933206944443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45936.933206944443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45936.933206944443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45936.933206944443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45936.933206944443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45936.933206944443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45936.933206944443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45936.933206944443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45936.933206944443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45936.933206944443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45936.933206944443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45936.933206944443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45936.933206944443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45936.933206944443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45936.933206944443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45936.933206944443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45936.933206944443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45936.933206944443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45936.933206944443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45936.933206944443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45936.933206944443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45936.933206944443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45936.933206944443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45936.933206944443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45936.933206944443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45936.933206944443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45936.933206944443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45936.933206944443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45936.933206944443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45936.933206944443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45936.933206944443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45936.933206944443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45936.933206944443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45936.933206944443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45936.933206944443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45936.933206944443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45936.933206944443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45936.933206944443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45936.933206944443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45936.933206944443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45936.933206944443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45936.933206944443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45936.933206944443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45936.933206944443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45936.933206944443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45936.933206944443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45936.933206944443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45936.933206944443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45936.933206944443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45936.933206944443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45936.933206944443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45936.933206944443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45936.933206944443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45936.933206944443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45936.933206944443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45936.933206944443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45936.933206944443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45936.933206944443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45936.933206944443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45936.933206944443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45936.933206944443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45936.933206944443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45936.933206944443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45936.933206944443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45936.933206944443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45936.933206944443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45936.933206944443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45936.933206944443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45936.933206944443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45936.933206944443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45936.933206944443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45936.933206944443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45936.933206944443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45936.933206944443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45936.933206944443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45936.933206944443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45936.933206944443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45936.933206944443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45936.933206944443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45936.933206944443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45936.933206944443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45936.933206944443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45936.933206944443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45936.933206944443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45936.933206944443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45936.933206944443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45936.933206944443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45936.933206944443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45936.933206944443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45936.933206944443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45936.933206944443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45936.933206944443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45936.933206944443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45936.933206944443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45936.933206944443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45936.933206944443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45936.933206944443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45936.933206944443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45936.933206944443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45936.933206944443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45936.933206944443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45936.933206944443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45936.933206944443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45936.933206944443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45936.933206944443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45936.933206944443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45936.933206944443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45936.933206944443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45936.933206944443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45936.933206944443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45936.933206944443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45936.933206944443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45936.933206944443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45936.933206944443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45936.933206944443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45936.933206944443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45936.933206944443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45936.933206944443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45936.933206944443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45936.933206944443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45936.933206944443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45936.933206944443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45936.933206944443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45936.933206944443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45936.933206944443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45936.933206944443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45936.933206944443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45936.933206944443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45936.933206944443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45936.933206944443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45936.933206944443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45936.933206944443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45936.933206944443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45936.933206944443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45936.933206944443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45936.933206944443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45936.933206944443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45936.933206944443</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2025-10-06T19:25:06Z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