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61" documentId="13_ncr:1_{F6CB121F-512D-4AA6-A0C1-0FB36C537598}" xr6:coauthVersionLast="47" xr6:coauthVersionMax="47" xr10:uidLastSave="{AF448189-E1B7-4577-919D-F709397733B4}"/>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<sst xmlns="http://schemas.openxmlformats.org/spreadsheetml/2006/main" count="178592" uniqueCount="39080">
  <si>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</si>
  <si>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</si>
  <si>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</si>
  <si>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</si>
  <si>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</si>
  <si>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</si>
  <si>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</si>
  <si>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</si>
  <si>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</si>
  <si>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</si>
  <si>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</si>
  <si>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</si>
  <si>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</si>
  <si>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</si>
  <si>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</si>
  <si>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</si>
  <si>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</si>
  <si>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</si>
  <si>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</si>
  <si>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</si>
  <si>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</si>
  <si>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</si>
  <si>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</si>
  <si>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</si>
  <si>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</si>
  <si>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</si>
  <si>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</si>
  <si>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</si>
  <si>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</si>
  <si>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</si>
  <si>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</si>
  <si>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</si>
  <si>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</si>
  <si>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</si>
  <si>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</si>
  <si>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</si>
  <si>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</si>
  <si>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</si>
  <si>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</si>
  <si>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</si>
  <si>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</si>
  <si>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</si>
  <si>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</si>
  <si>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</si>
  <si>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</si>
  <si>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</si>
  <si>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</si>
  <si>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</si>
  <si>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</si>
  <si>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</si>
  <si>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</si>
  <si>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</si>
  <si>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</si>
  <si>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</si>
  <si>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</si>
  <si>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</si>
  <si>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</si>
  <si>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</si>
  <si>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</si>
  <si>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</si>
  <si>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</si>
  <si>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</si>
  <si>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</si>
  <si>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</si>
  <si>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</si>
  <si>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</si>
  <si>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</si>
  <si>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</si>
  <si>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</si>
  <si>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</si>
  <si>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</si>
  <si>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</si>
  <si>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</si>
  <si>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</si>
  <si>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</si>
  <si>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</si>
  <si>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</si>
  <si>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</si>
  <si>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</si>
  <si>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</si>
  <si>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</si>
  <si>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</si>
  <si>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</si>
  <si>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</si>
  <si>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</si>
  <si>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</si>
  <si>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</si>
  <si>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</si>
  <si>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</si>
  <si>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</si>
  <si>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</si>
  <si>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</si>
  <si>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</si>
  <si>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</si>
  <si>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</si>
  <si>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</si>
  <si>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</si>
  <si>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</si>
  <si>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</si>
  <si>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</si>
  <si>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</si>
  <si>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</si>
  <si>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</si>
  <si>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</si>
  <si>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</si>
  <si>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</si>
  <si>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</si>
  <si>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</si>
  <si>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</si>
  <si>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</si>
  <si>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</si>
  <si>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</si>
  <si>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</si>
  <si>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</si>
  <si>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</si>
  <si>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</si>
  <si>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</si>
  <si>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</si>
  <si>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</si>
  <si>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</si>
  <si>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</si>
  <si>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</si>
  <si>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</si>
  <si>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</si>
  <si>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</si>
  <si>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</si>
  <si>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</si>
  <si>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</si>
  <si>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</si>
  <si>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</si>
  <si>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</si>
  <si>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</si>
  <si>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</si>
  <si>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</si>
  <si>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</si>
  <si>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</si>
  <si>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</si>
  <si>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</si>
  <si>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</si>
  <si>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</si>
  <si>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</si>
  <si>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</si>
  <si>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</si>
  <si>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</si>
  <si>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</si>
  <si>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</si>
  <si>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</si>
  <si>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</si>
  <si>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</si>
  <si>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</si>
  <si>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</si>
  <si>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</si>
  <si>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</si>
  <si>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</si>
  <si>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</si>
  <si>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</si>
  <si>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</si>
  <si>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</si>
  <si>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</si>
  <si>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</si>
  <si>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</si>
  <si>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</si>
  <si>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</si>
  <si>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</si>
  <si>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</si>
  <si>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</si>
  <si>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</si>
  <si>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</si>
  <si>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</si>
  <si>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</si>
  <si>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</si>
  <si>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</si>
  <si>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</si>
  <si>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</si>
  <si>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</si>
  <si>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</si>
  <si>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</si>
  <si>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</si>
  <si>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</si>
  <si>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</si>
  <si>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</si>
  <si>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</si>
  <si>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</si>
  <si>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</si>
  <si>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</si>
  <si>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</si>
  <si>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</si>
  <si>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</si>
  <si>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</si>
  <si>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</si>
  <si>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</si>
  <si>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</si>
  <si>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</si>
  <si>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</si>
  <si>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</si>
  <si>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</si>
  <si>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</si>
  <si>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</si>
  <si>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</si>
  <si>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</si>
  <si>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</si>
  <si>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</si>
  <si>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</si>
  <si>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</si>
  <si>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</si>
  <si>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</si>
  <si>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</si>
  <si>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</si>
  <si>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</si>
  <si>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</si>
  <si>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</si>
  <si>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</si>
  <si>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</si>
  <si>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</si>
  <si>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</si>
  <si>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</si>
  <si>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</si>
  <si>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</si>
  <si>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</si>
  <si>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</si>
  <si>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</si>
  <si>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</si>
  <si>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</si>
  <si>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</si>
  <si>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</si>
  <si>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</si>
  <si>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</si>
  <si>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</si>
  <si>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</si>
  <si>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</si>
  <si>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</si>
  <si>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</si>
  <si>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</si>
  <si>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</si>
  <si>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</si>
  <si>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</si>
  <si>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</si>
  <si>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</si>
  <si>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</si>
  <si>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</si>
  <si>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</si>
  <si>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</si>
  <si>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</si>
  <si>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</si>
  <si>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</si>
  <si>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</si>
  <si>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</si>
  <si>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</si>
  <si>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</si>
  <si>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</si>
  <si>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</si>
  <si>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</si>
  <si>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</si>
  <si>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</si>
  <si>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</si>
  <si>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</si>
  <si>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</si>
  <si>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</si>
  <si>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</si>
  <si>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</si>
  <si>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</si>
  <si>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</si>
  <si>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</si>
  <si>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</si>
  <si>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</si>
  <si>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</si>
  <si>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</si>
  <si>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</si>
  <si>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</si>
  <si>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</si>
  <si>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</si>
  <si>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</si>
  <si>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</si>
  <si>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</si>
  <si>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</si>
  <si>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</si>
  <si>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</si>
  <si>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</si>
  <si>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</si>
  <si>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</si>
  <si>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</si>
  <si>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</si>
  <si>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</si>
  <si>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</si>
  <si>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</si>
  <si>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</si>
  <si>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</si>
  <si>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</si>
  <si>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</si>
  <si>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</si>
  <si>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</si>
  <si>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</si>
  <si>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</si>
  <si>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</si>
  <si>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</si>
  <si>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</si>
  <si>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</si>
  <si>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</si>
  <si>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</si>
  <si>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</si>
  <si>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</si>
  <si>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</si>
  <si>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</si>
  <si>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</si>
  <si>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</si>
  <si>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</si>
  <si>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</si>
  <si>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</si>
  <si>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</si>
  <si>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</si>
  <si>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</si>
  <si>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</si>
  <si>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</si>
  <si>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</si>
  <si>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</si>
  <si>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</si>
  <si>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</si>
  <si>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</si>
  <si>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</si>
  <si>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</si>
  <si>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</si>
  <si>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</si>
  <si>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</si>
  <si>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</si>
  <si>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</si>
  <si>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</si>
  <si>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</si>
  <si>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</si>
  <si>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</si>
  <si>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</si>
  <si>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</si>
  <si>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</si>
  <si>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</si>
  <si>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</si>
  <si>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</si>
  <si>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</si>
  <si>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</si>
  <si>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</si>
  <si>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</si>
  <si>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</si>
  <si>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</si>
  <si>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</si>
  <si>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</si>
  <si>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</si>
  <si>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</si>
  <si>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</si>
  <si>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</si>
  <si>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</si>
  <si>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</si>
  <si>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</si>
  <si>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</si>
  <si>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</si>
  <si>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</si>
  <si>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</si>
  <si>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</si>
  <si>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</si>
  <si>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</si>
  <si>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</si>
  <si>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</si>
  <si>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</si>
  <si>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</si>
  <si>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</si>
  <si>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</si>
  <si>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</si>
  <si>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</si>
  <si>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</si>
  <si>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</si>
  <si>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</si>
  <si>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</si>
  <si>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</si>
  <si>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</si>
  <si>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</si>
  <si>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</si>
  <si>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</si>
  <si>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</si>
  <si>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</si>
  <si>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</si>
  <si>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</si>
  <si>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</si>
  <si>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</si>
  <si>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</si>
  <si>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</si>
  <si>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</si>
  <si>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</si>
  <si>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</si>
  <si>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</si>
  <si>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</si>
  <si>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</si>
  <si>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</si>
  <si>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</si>
  <si>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</si>
  <si>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</si>
  <si>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</si>
  <si>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</si>
  <si>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</si>
  <si>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</si>
  <si>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</si>
  <si>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</si>
  <si>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</si>
  <si>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</si>
  <si>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</si>
  <si>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</si>
  <si>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</si>
  <si>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</si>
  <si>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</si>
  <si>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</si>
  <si>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</si>
  <si>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</si>
  <si>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</si>
  <si>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</si>
  <si>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</si>
  <si>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</si>
  <si>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</si>
  <si>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</si>
  <si>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</si>
  <si>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</si>
  <si>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</si>
  <si>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</si>
  <si>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</si>
  <si>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</si>
  <si>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</si>
  <si>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</si>
  <si>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</si>
  <si>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</si>
  <si>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</si>
  <si>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</si>
  <si>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</si>
  <si>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</si>
  <si>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</si>
  <si>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</si>
  <si>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</si>
  <si>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</si>
  <si>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</si>
  <si>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</si>
  <si>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</si>
  <si>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</si>
  <si>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</si>
  <si>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</si>
  <si>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</si>
  <si>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</si>
  <si>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</si>
  <si>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</si>
  <si>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</si>
  <si>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</si>
  <si>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</si>
  <si>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</si>
  <si>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</si>
  <si>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</si>
  <si>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</si>
  <si>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</si>
  <si>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</si>
  <si>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</si>
  <si>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</si>
  <si>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</si>
  <si>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</si>
  <si>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</si>
  <si>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</si>
  <si>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</si>
  <si>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</si>
  <si>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</si>
  <si>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</si>
  <si>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</si>
  <si>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</si>
  <si>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</si>
  <si>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</si>
  <si>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</si>
  <si>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</si>
  <si>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</si>
  <si>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</si>
  <si>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</si>
  <si>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</si>
  <si>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</si>
  <si>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</si>
  <si>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</si>
  <si>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</si>
  <si>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</si>
  <si>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</si>
  <si>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</si>
  <si>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</si>
  <si>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</si>
  <si>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</si>
  <si>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</si>
  <si>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</si>
  <si>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</si>
  <si>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</si>
  <si>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</si>
  <si>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</si>
  <si>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</si>
  <si>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</si>
  <si>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</si>
  <si>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</si>
  <si>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</si>
  <si>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</si>
  <si>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</si>
  <si>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</si>
  <si>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</si>
  <si>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</si>
  <si>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</si>
  <si>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</si>
  <si>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</si>
  <si>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</si>
  <si>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</si>
  <si>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</si>
  <si>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</si>
  <si>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</si>
  <si>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</si>
  <si>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</si>
  <si>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</si>
  <si>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</si>
  <si>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</si>
  <si>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</si>
  <si>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</si>
  <si>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</si>
  <si>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</si>
  <si>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</si>
  <si>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</si>
  <si>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</si>
  <si>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</si>
  <si>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</si>
  <si>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</si>
  <si>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</si>
  <si>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</si>
  <si>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</si>
  <si>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</si>
  <si>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</si>
  <si>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</si>
  <si>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</si>
  <si>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</si>
  <si>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</si>
  <si>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</si>
  <si>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</si>
  <si>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</si>
  <si>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</si>
  <si>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</si>
  <si>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</si>
  <si>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</si>
  <si>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</si>
  <si>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</si>
  <si>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</si>
  <si>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</si>
  <si>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</si>
  <si>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</si>
  <si>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</si>
  <si>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</si>
  <si>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</si>
  <si>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</si>
  <si>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</si>
  <si>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</si>
  <si>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</si>
  <si>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</si>
  <si>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</si>
  <si>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</si>
  <si>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</si>
  <si>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</si>
  <si>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</si>
  <si>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</si>
  <si>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</si>
  <si>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</si>
  <si>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</si>
  <si>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</si>
  <si>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</si>
  <si>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</si>
  <si>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</si>
  <si>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</si>
  <si>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</si>
  <si>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</si>
  <si>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</si>
  <si>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</si>
  <si>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</si>
  <si>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</si>
  <si>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</si>
  <si>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</si>
  <si>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</si>
  <si>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</si>
  <si>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</si>
  <si>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</si>
  <si>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</si>
  <si>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</si>
  <si>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</si>
  <si>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</si>
  <si>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</si>
  <si>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</si>
  <si>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</si>
  <si>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</si>
  <si>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</si>
  <si>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</si>
  <si>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</si>
  <si>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</si>
  <si>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</si>
  <si>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</si>
  <si>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</si>
  <si>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</si>
  <si>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</si>
  <si>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</si>
  <si>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</si>
  <si>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</si>
  <si>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</si>
  <si>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</si>
  <si>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</si>
  <si>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</si>
  <si>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</si>
  <si>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</si>
  <si>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</si>
  <si>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</si>
  <si>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</si>
  <si>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</si>
  <si>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</si>
  <si>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</si>
  <si>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</si>
  <si>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</si>
  <si>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</si>
  <si>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</si>
  <si>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</si>
  <si>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</si>
  <si>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</si>
  <si>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</si>
  <si>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</si>
  <si>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</si>
  <si>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</si>
  <si>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</si>
  <si>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</si>
  <si>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</si>
  <si>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</si>
  <si>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</si>
  <si>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</si>
  <si>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</si>
  <si>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</si>
  <si>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</si>
  <si>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</si>
  <si>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</si>
  <si>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</si>
  <si>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</si>
  <si>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</si>
  <si>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</si>
  <si>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</si>
  <si>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</si>
  <si>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</si>
  <si>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</si>
  <si>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</si>
  <si>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</si>
  <si>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</si>
  <si>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</si>
  <si>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</si>
  <si>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</si>
  <si>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</si>
  <si>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</si>
  <si>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</si>
  <si>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</si>
  <si>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</si>
  <si>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</si>
  <si>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</si>
  <si>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</si>
  <si>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</si>
  <si>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</si>
  <si>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</si>
  <si>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</si>
  <si>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</si>
  <si>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</si>
  <si>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</si>
  <si>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</si>
  <si>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</si>
  <si>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</si>
  <si>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</si>
  <si>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</si>
  <si>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</si>
  <si>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</si>
  <si>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</si>
  <si>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</si>
  <si>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</si>
  <si>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</si>
  <si>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</si>
  <si>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</si>
  <si>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</si>
  <si>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</si>
  <si>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</si>
  <si>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</si>
  <si>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</si>
  <si>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</si>
  <si>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</si>
  <si>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</si>
  <si>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</si>
  <si>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</si>
  <si>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</si>
  <si>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</si>
  <si>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</si>
  <si>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</si>
  <si>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</si>
  <si>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</si>
  <si>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</si>
  <si>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</si>
  <si>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</si>
  <si>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</si>
  <si>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</si>
  <si>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</si>
  <si>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</si>
  <si>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</si>
  <si>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</si>
  <si>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</si>
  <si>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</si>
  <si>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</si>
  <si>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</si>
  <si>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</si>
  <si>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</si>
  <si>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</si>
  <si>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</si>
  <si>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</si>
  <si>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</si>
  <si>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</si>
  <si>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</si>
  <si>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</si>
  <si>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</si>
  <si>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</si>
  <si>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</si>
  <si>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</si>
  <si>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</si>
  <si>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</si>
  <si>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</si>
  <si>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</si>
  <si>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</si>
  <si>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</si>
  <si>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</si>
  <si>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</si>
  <si>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</si>
  <si>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</si>
  <si>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</si>
  <si>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</si>
  <si>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</si>
  <si>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</si>
  <si>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</si>
  <si>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</si>
  <si>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</si>
  <si>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</si>
  <si>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</si>
  <si>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</si>
  <si>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</si>
  <si>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</si>
  <si>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</si>
  <si>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</si>
  <si>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</si>
  <si>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</si>
  <si>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</si>
  <si>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</si>
  <si>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</si>
  <si>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</si>
  <si>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</si>
  <si>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</si>
  <si>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</si>
  <si>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</si>
  <si>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</si>
  <si>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</si>
  <si>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</si>
  <si>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</si>
  <si>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</si>
  <si>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</si>
  <si>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</si>
  <si>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</si>
  <si>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</si>
  <si>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</si>
  <si>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</si>
  <si>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</si>
  <si>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</si>
  <si>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</si>
  <si>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</si>
  <si>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</si>
  <si>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</si>
  <si>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</si>
  <si>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</si>
  <si>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</si>
  <si>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</si>
  <si>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</si>
  <si>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</si>
  <si>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</si>
  <si>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</si>
  <si>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</si>
  <si>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</si>
  <si>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</si>
  <si>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</si>
  <si>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</si>
  <si>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</si>
  <si>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</si>
  <si>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</si>
  <si>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</si>
  <si>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</si>
  <si>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</si>
  <si>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</si>
  <si>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</si>
  <si>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</si>
  <si>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</si>
  <si>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</si>
  <si>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</si>
  <si>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</si>
  <si>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</si>
  <si>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</si>
  <si>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</si>
  <si>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</si>
  <si>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</si>
  <si>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</si>
  <si>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</si>
  <si>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</si>
  <si>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</si>
  <si>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</si>
  <si>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</si>
  <si>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</si>
  <si>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</si>
  <si>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</si>
  <si>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</si>
  <si>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</si>
  <si>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</si>
  <si>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</si>
  <si>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</si>
  <si>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</si>
  <si>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</si>
  <si>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</si>
  <si>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</si>
  <si>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</si>
  <si>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</si>
  <si>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</si>
  <si>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</si>
  <si>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</si>
  <si>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</si>
  <si>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</si>
  <si>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</si>
  <si>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</si>
  <si>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</si>
  <si>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</si>
  <si>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</si>
  <si>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</si>
  <si>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</si>
  <si>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</si>
  <si>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</si>
  <si>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</si>
  <si>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</si>
  <si>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</si>
  <si>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</si>
  <si>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</si>
  <si>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</si>
  <si>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</si>
  <si>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</si>
  <si>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</si>
  <si>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</si>
  <si>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</si>
  <si>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</si>
  <si>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</si>
  <si>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</si>
  <si>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</si>
  <si>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</si>
  <si>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</si>
  <si>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</si>
  <si>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</si>
  <si>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</si>
  <si>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</si>
  <si>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</si>
  <si>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</si>
  <si>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</si>
  <si>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</si>
  <si>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</si>
  <si>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</si>
  <si>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</si>
  <si>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</si>
  <si>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</si>
  <si>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</si>
  <si>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</si>
  <si>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</si>
  <si>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</si>
  <si>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</si>
  <si>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</si>
  <si>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</si>
  <si>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</si>
  <si>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</si>
  <si>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</si>
  <si>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</si>
  <si>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</si>
  <si>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</si>
  <si>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</si>
  <si>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</si>
  <si>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</si>
  <si>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</si>
  <si>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</si>
  <si>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</si>
  <si>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</si>
  <si>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</si>
  <si>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</si>
  <si>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</si>
  <si>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</si>
  <si>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</si>
  <si>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</si>
  <si>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</si>
  <si>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</si>
  <si>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</si>
  <si>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</si>
  <si>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</si>
  <si>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</si>
  <si>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</si>
  <si>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</si>
  <si>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</si>
  <si>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</si>
  <si>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</si>
  <si>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</si>
  <si>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</si>
  <si>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</si>
  <si>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</si>
  <si>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</si>
  <si>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</si>
  <si>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</si>
  <si>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</si>
  <si>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</si>
  <si>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</si>
  <si>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</si>
  <si>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</si>
  <si>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</si>
  <si>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</si>
  <si>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</si>
  <si>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</si>
  <si>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</si>
  <si>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</si>
  <si>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</si>
  <si>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</si>
  <si>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</si>
  <si>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</si>
  <si>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</si>
  <si>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</si>
  <si>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</si>
  <si>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</si>
  <si>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</si>
  <si>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</si>
  <si>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</si>
  <si>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</si>
  <si>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</si>
  <si>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</si>
  <si>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</si>
  <si>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</si>
  <si>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</si>
  <si>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</si>
  <si>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</si>
  <si>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</si>
  <si>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</si>
  <si>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</si>
  <si>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</si>
  <si>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</si>
  <si>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</si>
  <si>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</si>
  <si>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</si>
  <si>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</si>
  <si>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</si>
  <si>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</si>
  <si>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</si>
  <si>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</si>
  <si>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</si>
  <si>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</si>
  <si>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</si>
  <si>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</si>
  <si>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</si>
  <si>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</si>
  <si>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</si>
  <si>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</si>
  <si>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</si>
  <si>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</si>
  <si>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</si>
  <si>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</si>
  <si>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</si>
  <si>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</si>
  <si>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</si>
  <si>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</si>
  <si>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</si>
  <si>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</si>
  <si>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</si>
  <si>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</si>
  <si>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</si>
  <si>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</si>
  <si>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</si>
  <si>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</si>
  <si>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</si>
  <si>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</si>
  <si>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</si>
  <si>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</si>
  <si>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</si>
  <si>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</si>
  <si>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</si>
  <si>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</si>
  <si>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</si>
  <si>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</si>
  <si>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</si>
  <si>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</si>
  <si>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</si>
  <si>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</si>
  <si>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</si>
  <si>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</si>
  <si>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</si>
  <si>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</si>
  <si>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</si>
  <si>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</si>
  <si>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</si>
  <si>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</si>
  <si>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</si>
  <si>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</si>
  <si>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</si>
  <si>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</si>
  <si>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</si>
  <si>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</si>
  <si>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</si>
  <si>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</si>
  <si>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</si>
  <si>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</si>
  <si>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</si>
  <si>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</si>
  <si>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</si>
  <si>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</si>
  <si>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</si>
  <si>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</si>
  <si>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</si>
  <si>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</si>
  <si>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</si>
  <si>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</si>
  <si>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</si>
  <si>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</si>
  <si>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</si>
  <si>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</si>
  <si>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</si>
  <si>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</si>
  <si>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</si>
  <si>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</si>
  <si>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</si>
  <si>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</si>
  <si>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</si>
  <si>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</si>
  <si>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</si>
  <si>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</si>
  <si>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</si>
  <si>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</si>
  <si>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</si>
  <si>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</si>
  <si>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</si>
  <si>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</si>
  <si>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</si>
  <si>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</si>
  <si>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</si>
  <si>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</si>
  <si>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</si>
  <si>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</si>
  <si>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</si>
  <si>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</si>
  <si>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</si>
  <si>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</si>
  <si>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</si>
  <si>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</si>
  <si>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</si>
  <si>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</si>
  <si>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</si>
  <si>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</si>
  <si>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</si>
  <si>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</si>
  <si>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</si>
  <si>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</si>
  <si>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</si>
  <si>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</si>
  <si>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</si>
  <si>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</si>
  <si>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</si>
  <si>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</si>
  <si>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</si>
  <si>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</si>
  <si>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</si>
  <si>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</si>
  <si>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</si>
  <si>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</si>
  <si>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</si>
  <si>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</si>
  <si>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</si>
  <si>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</si>
  <si>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</si>
  <si>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</si>
  <si>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</si>
  <si>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</si>
  <si>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</si>
  <si>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</si>
  <si>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</si>
  <si>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</si>
  <si>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</si>
  <si>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</si>
  <si>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</si>
  <si>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</si>
  <si>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</si>
  <si>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</si>
  <si>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</si>
  <si>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</si>
  <si>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</si>
  <si>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</si>
  <si>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</si>
  <si>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</si>
  <si>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</si>
  <si>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</si>
  <si>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</si>
  <si>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</si>
  <si>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</si>
  <si>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</si>
  <si>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</si>
  <si>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</si>
  <si>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</si>
  <si>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</si>
  <si>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</si>
  <si>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</si>
  <si>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</si>
  <si>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</si>
  <si>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</si>
  <si>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</si>
  <si>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</si>
  <si>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</si>
  <si>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</si>
  <si>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</si>
  <si>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</si>
  <si>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</si>
  <si>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</si>
  <si>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</si>
  <si>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</si>
  <si>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</si>
  <si>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</si>
  <si>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</si>
  <si>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</si>
  <si>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</si>
  <si>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</si>
  <si>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</si>
  <si>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</si>
  <si>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</si>
  <si>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</si>
  <si>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</si>
  <si>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</si>
  <si>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</si>
  <si>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</si>
  <si>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</si>
  <si>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</si>
  <si>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</si>
  <si>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</si>
  <si>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</si>
  <si>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</si>
  <si>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</si>
  <si>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</si>
  <si>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</si>
  <si>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</si>
  <si>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</si>
  <si>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</si>
  <si>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</si>
  <si>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</si>
  <si>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</si>
  <si>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</si>
  <si>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</si>
  <si>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</si>
  <si>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</si>
  <si>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</si>
  <si>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</si>
  <si>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</si>
  <si>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</si>
  <si>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</si>
  <si>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</si>
  <si>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</si>
  <si>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</si>
  <si>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</si>
  <si>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</si>
  <si>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</si>
  <si>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</si>
  <si>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</si>
  <si>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</si>
  <si>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</si>
  <si>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</si>
  <si>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</si>
  <si>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</si>
  <si>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</si>
  <si>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</si>
  <si>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</si>
  <si>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</si>
  <si>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</si>
  <si>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</si>
  <si>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</si>
  <si>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</si>
  <si>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</si>
  <si>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</si>
  <si>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</si>
  <si>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</si>
  <si>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</si>
  <si>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</si>
  <si>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</si>
  <si>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</si>
  <si>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</si>
  <si>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</si>
  <si>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</si>
  <si>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</si>
  <si>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</si>
  <si>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</si>
  <si>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</si>
  <si>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</si>
  <si>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</si>
  <si>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</si>
  <si>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</si>
  <si>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</si>
  <si>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</si>
  <si>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</si>
  <si>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</si>
  <si>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</si>
  <si>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</si>
  <si>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</si>
  <si>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</si>
  <si>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</si>
  <si>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</si>
  <si>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</si>
  <si>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</si>
  <si>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</si>
  <si>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</si>
  <si>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</si>
  <si>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</si>
  <si>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</si>
  <si>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</si>
  <si>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</si>
  <si>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</si>
  <si>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</si>
  <si>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</si>
  <si>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</si>
  <si>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</si>
  <si>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</si>
  <si>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</si>
  <si>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</si>
  <si>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</si>
  <si>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</si>
  <si>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</si>
  <si>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</si>
  <si>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</si>
  <si>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</si>
  <si>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</si>
  <si>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</si>
  <si>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</si>
  <si>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</si>
  <si>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</si>
  <si>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</si>
  <si>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</si>
  <si>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</si>
  <si>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</si>
  <si>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</si>
  <si>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</si>
  <si>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</si>
  <si>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</si>
  <si>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</si>
  <si>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</si>
  <si>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</si>
  <si>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</si>
  <si>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</si>
  <si>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</si>
  <si>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</si>
  <si>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</si>
  <si>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</si>
  <si>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</si>
  <si>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</si>
  <si>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</si>
  <si>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</si>
  <si>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</si>
  <si>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</si>
  <si>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</si>
  <si>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</si>
  <si>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</si>
  <si>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</si>
  <si>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</si>
  <si>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</si>
  <si>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</si>
  <si>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</si>
  <si>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</si>
  <si>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</si>
  <si>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</si>
  <si>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</si>
  <si>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</si>
  <si>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</si>
  <si>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</si>
  <si>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</si>
  <si>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</si>
  <si>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</si>
  <si>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</si>
  <si>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</si>
  <si>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</si>
  <si>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</si>
  <si>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</si>
  <si>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</si>
  <si>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</si>
  <si>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</si>
  <si>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</si>
  <si>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</si>
  <si>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</si>
  <si>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</si>
  <si>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</si>
  <si>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</si>
  <si>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</si>
  <si>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</si>
  <si>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</si>
  <si>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</si>
  <si>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</si>
  <si>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</si>
  <si>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</si>
  <si>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</si>
  <si>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</si>
  <si>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</si>
  <si>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</si>
  <si>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</si>
  <si>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</si>
  <si>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</si>
  <si>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</si>
  <si>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</si>
  <si>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</si>
  <si>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</si>
  <si>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</si>
  <si>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</si>
  <si>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</si>
  <si>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</si>
  <si>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</si>
  <si>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</si>
  <si>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</si>
  <si>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</si>
  <si>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</si>
  <si>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</si>
  <si>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</si>
  <si>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</si>
  <si>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</si>
  <si>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</si>
  <si>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</si>
  <si>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</si>
  <si>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</si>
  <si>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</si>
  <si>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</si>
  <si>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</si>
  <si>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</si>
  <si>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</si>
  <si>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</si>
  <si>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</si>
  <si>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</si>
  <si>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</si>
  <si>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</si>
  <si>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</si>
  <si>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</si>
  <si>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</si>
  <si>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</si>
  <si>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</si>
  <si>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</si>
  <si>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</si>
  <si>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</si>
  <si>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</si>
  <si>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</si>
  <si>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</si>
  <si>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</si>
  <si>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</si>
  <si>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</si>
  <si>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</si>
  <si>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</si>
  <si>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</si>
  <si>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</si>
  <si>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</si>
  <si>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</si>
  <si>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</si>
  <si>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</si>
  <si>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</si>
  <si>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</si>
  <si>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</si>
  <si>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</si>
  <si>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</si>
  <si>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</si>
  <si>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</si>
  <si>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</si>
  <si>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</si>
  <si>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</si>
  <si>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</si>
  <si>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</si>
  <si>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</si>
  <si>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</si>
  <si>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</si>
  <si>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</si>
  <si>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</si>
  <si>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</si>
  <si>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</si>
  <si>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</si>
  <si>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</si>
  <si>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</si>
  <si>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</si>
  <si>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</si>
  <si>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</si>
  <si>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</si>
  <si>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</si>
  <si>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</si>
  <si>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</si>
  <si>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</si>
  <si>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</si>
  <si>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</si>
  <si>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</si>
  <si>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</si>
  <si>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</si>
  <si>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</si>
  <si>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</si>
  <si>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</si>
  <si>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</si>
  <si>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</si>
  <si>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</si>
  <si>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</si>
  <si>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</si>
  <si>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</si>
  <si>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</si>
  <si>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</si>
  <si>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</si>
  <si>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</si>
  <si>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</si>
  <si>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</si>
  <si>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</si>
  <si>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</si>
  <si>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</si>
  <si>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</si>
  <si>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</si>
  <si>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</si>
  <si>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</si>
  <si>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</si>
  <si>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</si>
  <si>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</si>
  <si>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</si>
  <si>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</si>
  <si>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</si>
  <si>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</si>
  <si>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</si>
  <si>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</si>
  <si>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</si>
  <si>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</si>
  <si>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</si>
  <si>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</si>
  <si>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</si>
  <si>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</si>
  <si>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</si>
  <si>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</si>
  <si>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</si>
  <si>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</si>
  <si>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</si>
  <si>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</si>
  <si>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</si>
  <si>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</si>
  <si>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</si>
  <si>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</si>
  <si>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</si>
  <si>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</si>
  <si>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</si>
  <si>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</si>
  <si>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</si>
  <si>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</si>
  <si>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</si>
  <si>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</si>
  <si>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</si>
  <si>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</si>
  <si>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</si>
  <si>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</si>
  <si>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</si>
  <si>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</si>
  <si>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</si>
  <si>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</si>
  <si>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</si>
  <si>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</si>
  <si>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</si>
  <si>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</si>
  <si>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</si>
  <si>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</si>
  <si>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</si>
  <si>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</si>
  <si>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</si>
  <si>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</si>
  <si>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</si>
  <si>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</si>
  <si>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</si>
  <si>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</si>
  <si>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</si>
  <si>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</si>
  <si>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</si>
  <si>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</si>
  <si>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</si>
  <si>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</si>
  <si>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</si>
  <si>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</si>
  <si>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</si>
  <si>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</si>
  <si>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</si>
  <si>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</si>
  <si>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</si>
  <si>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</si>
  <si>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</si>
  <si>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</si>
  <si>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</si>
  <si>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</si>
  <si>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</si>
  <si>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</si>
  <si>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</si>
  <si>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</si>
  <si>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</si>
  <si>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</si>
  <si>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</si>
  <si>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</si>
  <si>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</si>
  <si>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</si>
  <si>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</si>
  <si>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</si>
  <si>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</si>
  <si>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</si>
  <si>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</si>
  <si>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</si>
  <si>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</si>
  <si>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</si>
  <si>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</si>
  <si>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</si>
  <si>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</si>
  <si>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</si>
  <si>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</si>
  <si>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</si>
  <si>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</si>
  <si>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</si>
  <si>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</si>
  <si>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</si>
  <si>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</si>
  <si>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</si>
  <si>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</si>
  <si>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</si>
  <si>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</si>
  <si>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</si>
  <si>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</si>
  <si>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</si>
  <si>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</si>
  <si>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</si>
  <si>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</si>
  <si>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</si>
  <si>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</si>
  <si>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</si>
  <si>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</si>
  <si>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</si>
  <si>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</si>
  <si>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</si>
  <si>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</si>
  <si>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</si>
  <si>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</si>
  <si>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</si>
  <si>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</si>
  <si>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</si>
  <si>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</si>
  <si>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</si>
  <si>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</si>
  <si>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</si>
  <si>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</si>
  <si>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</si>
  <si>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</si>
  <si>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</si>
  <si>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</si>
  <si>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</si>
  <si>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</si>
  <si>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</si>
  <si>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</si>
  <si>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</si>
  <si>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</si>
  <si>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</si>
  <si>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</si>
  <si>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</si>
  <si>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</si>
  <si>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</si>
  <si>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</si>
  <si>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</si>
  <si>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</si>
  <si>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</si>
  <si>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</si>
  <si>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</si>
  <si>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</si>
  <si>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</si>
  <si>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</si>
  <si>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</si>
  <si>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</si>
  <si>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</si>
  <si>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</si>
  <si>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</si>
  <si>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</si>
  <si>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</si>
  <si>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</si>
  <si>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</si>
  <si>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</si>
  <si>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</si>
  <si>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</si>
  <si>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</si>
  <si>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</si>
  <si>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</si>
  <si>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</si>
  <si>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</si>
  <si>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</si>
  <si>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</si>
  <si>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</si>
  <si>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</si>
  <si>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</si>
  <si>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</si>
  <si>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</si>
  <si>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</si>
  <si>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</si>
  <si>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</si>
  <si>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</si>
  <si>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</si>
  <si>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</si>
  <si>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</si>
  <si>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</si>
  <si>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</si>
  <si>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</si>
  <si>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</si>
  <si>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</si>
  <si>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</si>
  <si>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</si>
  <si>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</si>
  <si>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</si>
  <si>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</si>
  <si>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</si>
  <si>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</si>
  <si>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</si>
  <si>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</si>
  <si>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</si>
  <si>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</si>
  <si>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</si>
  <si>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</si>
  <si>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</si>
  <si>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</si>
  <si>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</si>
  <si>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</si>
  <si>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</si>
  <si>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</si>
  <si>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</si>
  <si>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</si>
  <si>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</si>
  <si>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</si>
  <si>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</si>
  <si>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</si>
  <si>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</si>
  <si>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</si>
  <si>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</si>
  <si>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</si>
  <si>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</si>
  <si>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</si>
  <si>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</si>
  <si>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</si>
  <si>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</si>
  <si>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</si>
  <si>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</si>
  <si>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</si>
  <si>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</si>
  <si>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</si>
  <si>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</si>
  <si>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</si>
  <si>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</si>
  <si>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</si>
  <si>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</si>
  <si>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</si>
  <si>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</si>
  <si>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</si>
  <si>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</si>
  <si>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</si>
  <si>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</si>
  <si>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</si>
  <si>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</si>
  <si>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</si>
  <si>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</si>
  <si>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</si>
  <si>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</si>
  <si>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</si>
  <si>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</si>
  <si>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</si>
  <si>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</si>
  <si>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</si>
  <si>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</si>
  <si>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</si>
  <si>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</si>
  <si>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</si>
  <si>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</si>
  <si>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</si>
  <si>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</si>
  <si>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</si>
  <si>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</si>
  <si>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</si>
  <si>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</si>
  <si>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</si>
  <si>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</si>
  <si>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</si>
  <si>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</si>
  <si>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</si>
  <si>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</si>
  <si>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</si>
  <si>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</si>
  <si>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</si>
  <si>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</si>
  <si>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</si>
  <si>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</si>
  <si>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</si>
  <si>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</si>
  <si>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</si>
  <si>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</si>
  <si>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</si>
  <si>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</si>
  <si>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</si>
  <si>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</si>
  <si>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</si>
  <si>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</si>
  <si>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</si>
  <si>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</si>
  <si>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</si>
  <si>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</si>
  <si>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</si>
  <si>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</si>
  <si>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</si>
  <si>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</si>
  <si>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</si>
  <si>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</si>
  <si>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</si>
  <si>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</si>
  <si>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</si>
  <si>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</si>
  <si>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</si>
  <si>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</si>
  <si>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</si>
  <si>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</si>
  <si>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</si>
  <si>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</si>
  <si>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</si>
  <si>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</si>
  <si>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</si>
  <si>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</si>
  <si>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</si>
  <si>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</si>
  <si>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</si>
  <si>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</si>
  <si>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</si>
  <si>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</si>
  <si>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</si>
  <si>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</si>
  <si>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</si>
  <si>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</si>
  <si>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</si>
  <si>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</si>
  <si>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</si>
  <si>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</si>
  <si>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</si>
  <si>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</si>
  <si>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</si>
  <si>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</si>
  <si>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</si>
  <si>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</si>
  <si>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</si>
  <si>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</si>
  <si>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</si>
  <si>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</si>
  <si>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</si>
  <si>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</si>
  <si>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</si>
  <si>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</si>
  <si>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</si>
  <si>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</si>
  <si>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</si>
  <si>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</si>
  <si>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</si>
  <si>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</si>
  <si>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</si>
  <si>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</si>
  <si>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</si>
  <si>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</si>
  <si>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</si>
  <si>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</si>
  <si>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</si>
  <si>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</si>
  <si>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</si>
  <si>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</si>
  <si>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</si>
  <si>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</si>
  <si>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</si>
  <si>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</si>
  <si>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</si>
  <si>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</si>
  <si>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</si>
  <si>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</si>
  <si>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</si>
  <si>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</si>
  <si>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</si>
  <si>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</si>
  <si>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</si>
  <si>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</si>
  <si>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</si>
  <si>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</si>
  <si>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</si>
  <si>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</si>
  <si>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</si>
  <si>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</si>
  <si>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</si>
  <si>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</si>
  <si>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</si>
  <si>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</si>
  <si>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</si>
  <si>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</si>
  <si>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</si>
  <si>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</si>
  <si>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</si>
  <si>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</si>
  <si>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</si>
  <si>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</si>
  <si>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</si>
  <si>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</si>
  <si>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</si>
  <si>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</si>
  <si>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</si>
  <si>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</si>
  <si>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</si>
  <si>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</si>
  <si>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</si>
  <si>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</si>
  <si>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</si>
  <si>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</si>
  <si>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</si>
  <si>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</si>
  <si>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</si>
  <si>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</si>
  <si>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</si>
  <si>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</si>
  <si>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</si>
  <si>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</si>
  <si>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</si>
  <si>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</si>
  <si>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</si>
  <si>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</si>
  <si>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</si>
  <si>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</si>
  <si>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</si>
  <si>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</si>
  <si>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</si>
  <si>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</si>
  <si>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</si>
  <si>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</si>
  <si>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</si>
  <si>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</si>
  <si>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</si>
  <si>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</si>
  <si>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</si>
  <si>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</si>
  <si>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</si>
  <si>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</si>
  <si>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</si>
  <si>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</si>
  <si>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</si>
  <si>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</si>
  <si>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</si>
  <si>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</si>
  <si>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</si>
  <si>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</si>
  <si>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</si>
  <si>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</si>
  <si>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</si>
  <si>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</si>
  <si>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</si>
  <si>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</si>
  <si>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</si>
  <si>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</si>
  <si>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</si>
  <si>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</si>
  <si>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</si>
  <si>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</si>
  <si>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</si>
  <si>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</si>
  <si>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</si>
  <si>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</si>
  <si>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</si>
  <si>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</si>
  <si>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</si>
  <si>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</si>
  <si>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</si>
  <si>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</si>
  <si>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</si>
  <si>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</si>
  <si>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</si>
  <si>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</si>
  <si>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</si>
  <si>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</si>
  <si>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</si>
  <si>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</si>
  <si>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</si>
  <si>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</si>
  <si>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</si>
  <si>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</si>
  <si>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</si>
  <si>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</si>
  <si>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</si>
  <si>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</si>
  <si>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</si>
  <si>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</si>
  <si>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</si>
  <si>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</si>
  <si>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</si>
  <si>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</si>
  <si>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</si>
  <si>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</si>
  <si>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</si>
  <si>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</si>
  <si>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</si>
  <si>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</si>
  <si>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</si>
  <si>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</si>
  <si>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</si>
  <si>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</si>
  <si>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</si>
  <si>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</si>
  <si>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</si>
  <si>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</si>
  <si>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</si>
  <si>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</si>
  <si>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</si>
  <si>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</si>
  <si>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</si>
  <si>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</si>
  <si>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</si>
  <si>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</si>
  <si>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</si>
  <si>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</si>
  <si>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</si>
  <si>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</si>
  <si>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</si>
  <si>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</si>
  <si>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</si>
  <si>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</si>
  <si>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</si>
  <si>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</si>
  <si>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</si>
  <si>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</si>
  <si>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</si>
  <si>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</si>
  <si>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</si>
  <si>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</si>
  <si>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</si>
  <si>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</si>
  <si>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</si>
  <si>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</si>
  <si>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</si>
  <si>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</si>
  <si>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</si>
  <si>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</si>
  <si>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</si>
  <si>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</si>
  <si>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</si>
  <si>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</si>
  <si>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</si>
  <si>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</si>
  <si>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</si>
  <si>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</si>
  <si>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</si>
  <si>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</si>
  <si>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</si>
  <si>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</si>
  <si>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</si>
  <si>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</si>
  <si>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</si>
  <si>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</si>
  <si>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</si>
  <si>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</si>
  <si>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</si>
  <si>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</si>
  <si>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</si>
  <si>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</si>
  <si>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</si>
  <si>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</si>
  <si>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</si>
  <si>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</si>
  <si>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</si>
  <si>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</si>
  <si>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</si>
  <si>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</si>
  <si>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</si>
  <si>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</si>
  <si>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</si>
  <si>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</si>
  <si>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</si>
  <si>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</si>
  <si>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</si>
  <si>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</si>
  <si>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</si>
  <si>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</si>
  <si>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</si>
  <si>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</si>
  <si>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</si>
  <si>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</si>
  <si>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</si>
  <si>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</si>
  <si>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</si>
  <si>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</si>
  <si>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</si>
  <si>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</si>
  <si>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</si>
  <si>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</si>
  <si>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</si>
  <si>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</si>
  <si>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</si>
  <si>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</si>
  <si>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</si>
  <si>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</si>
  <si>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</si>
  <si>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</si>
  <si>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</si>
  <si>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</si>
  <si>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</si>
  <si>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</si>
  <si>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</si>
  <si>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</si>
  <si>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</si>
  <si>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</si>
  <si>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</si>
  <si>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</si>
  <si>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</si>
  <si>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</si>
  <si>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</si>
  <si>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</si>
  <si>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</si>
  <si>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</si>
  <si>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</si>
  <si>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</si>
  <si>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</si>
  <si>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</si>
  <si>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</si>
  <si>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</si>
  <si>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</si>
  <si>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</si>
  <si>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</si>
  <si>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</si>
  <si>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</si>
  <si>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</si>
  <si>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</si>
  <si>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</si>
  <si>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</si>
  <si>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</si>
  <si>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</si>
  <si>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</si>
  <si>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</si>
  <si>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</si>
  <si>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</si>
  <si>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</si>
  <si>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</si>
  <si>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</si>
  <si>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</si>
  <si>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</si>
  <si>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</si>
  <si>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</si>
  <si>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</si>
  <si>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</si>
  <si>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</si>
  <si>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</si>
  <si>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</si>
  <si>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</si>
  <si>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</si>
  <si>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</si>
  <si>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</si>
  <si>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</si>
  <si>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</si>
  <si>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</si>
  <si>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</si>
  <si>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</si>
  <si>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</si>
  <si>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</si>
  <si>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</si>
  <si>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</si>
  <si>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</si>
  <si>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</si>
  <si>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</si>
  <si>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</si>
  <si>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</si>
  <si>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</si>
  <si>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</si>
  <si>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</si>
  <si>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</si>
  <si>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</si>
  <si>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</si>
  <si>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</si>
  <si>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</si>
  <si>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</si>
  <si>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</si>
  <si>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</si>
  <si>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</si>
  <si>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</si>
  <si>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</si>
  <si>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</si>
  <si>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</si>
  <si>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</si>
  <si>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</si>
  <si>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</si>
  <si>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</si>
  <si>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</si>
  <si>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</si>
  <si>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</si>
  <si>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</si>
  <si>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</si>
  <si>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</si>
  <si>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</si>
  <si>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</si>
  <si>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</si>
  <si>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</si>
  <si>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</si>
  <si>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</si>
  <si>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</si>
  <si>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</si>
  <si>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</si>
  <si>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</si>
  <si>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</si>
  <si>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</si>
  <si>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</si>
  <si>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</si>
  <si>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</si>
  <si>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</si>
  <si>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</si>
  <si>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</si>
  <si>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</si>
  <si>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</si>
  <si>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</si>
  <si>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</si>
  <si>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</si>
  <si>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</si>
  <si>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</si>
  <si>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</si>
  <si>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</si>
  <si>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</si>
  <si>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</si>
  <si>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</si>
  <si>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</si>
  <si>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</si>
  <si>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</si>
  <si>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</si>
  <si>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</si>
  <si>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</si>
  <si>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</si>
  <si>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</si>
  <si>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</si>
  <si>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</si>
  <si>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</si>
  <si>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</si>
  <si>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</si>
  <si>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</si>
  <si>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</si>
  <si>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</si>
  <si>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</si>
  <si>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</si>
  <si>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</si>
  <si>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</si>
  <si>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</si>
  <si>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</si>
  <si>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</si>
  <si>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</si>
  <si>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</si>
  <si>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</si>
  <si>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</si>
  <si>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</si>
  <si>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</si>
  <si>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</si>
  <si>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</si>
  <si>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</si>
  <si>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</si>
  <si>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</si>
  <si>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</si>
  <si>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</si>
  <si>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</si>
  <si>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</si>
  <si>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</si>
  <si>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</si>
  <si>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</si>
  <si>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</si>
  <si>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</si>
  <si>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</si>
  <si>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</si>
  <si>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</si>
  <si>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</si>
  <si>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</si>
  <si>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</si>
  <si>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</si>
  <si>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</si>
  <si>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</si>
  <si>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</si>
  <si>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</si>
  <si>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</si>
  <si>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</si>
  <si>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</si>
  <si>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</si>
  <si>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</si>
  <si>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</si>
  <si>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</si>
  <si>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</si>
  <si>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</si>
  <si>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</si>
  <si>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</si>
  <si>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</si>
  <si>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</si>
  <si>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</si>
  <si>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</si>
  <si>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</si>
  <si>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</si>
  <si>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</si>
  <si>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</si>
  <si>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</si>
  <si>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</si>
  <si>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</si>
  <si>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</si>
  <si>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</si>
  <si>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</si>
  <si>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</si>
  <si>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</si>
  <si>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</si>
  <si>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</si>
  <si>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</si>
  <si>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</si>
  <si>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</si>
  <si>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</si>
  <si>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</si>
  <si>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</si>
  <si>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</si>
  <si>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</si>
  <si>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</si>
  <si>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</si>
  <si>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</si>
  <si>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</si>
  <si>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</si>
  <si>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</si>
  <si>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</si>
  <si>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</si>
  <si>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</si>
  <si>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</si>
  <si>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</si>
  <si>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</si>
  <si>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</si>
  <si>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</si>
  <si>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</si>
  <si>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</si>
  <si>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</si>
  <si>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</si>
  <si>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</si>
  <si>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</si>
  <si>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</si>
  <si>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</si>
  <si>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</si>
  <si>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</si>
  <si>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</si>
  <si>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</si>
  <si>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</si>
  <si>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</si>
  <si>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</si>
  <si>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</si>
  <si>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</si>
  <si>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</si>
  <si>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</si>
  <si>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</si>
  <si>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</si>
  <si>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</si>
  <si>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</si>
  <si>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</si>
  <si>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</si>
  <si>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</si>
  <si>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</si>
  <si>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</si>
  <si>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</si>
  <si>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</si>
  <si>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</si>
  <si>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</si>
  <si>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</si>
  <si>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</si>
  <si>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</si>
  <si>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</si>
  <si>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</si>
  <si>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</si>
  <si>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</si>
  <si>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</si>
  <si>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</si>
  <si>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</si>
  <si>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</si>
  <si>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</si>
  <si>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</si>
  <si>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</si>
  <si>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</si>
  <si>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</si>
  <si>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</si>
  <si>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</si>
  <si>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</si>
  <si>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</si>
  <si>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</si>
  <si>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</si>
  <si>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</si>
  <si>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</si>
  <si>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</si>
  <si>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</si>
  <si>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</si>
  <si>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</si>
  <si>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</si>
  <si>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</si>
  <si>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</si>
  <si>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</si>
  <si>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</si>
  <si>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</si>
  <si>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</si>
  <si>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</si>
  <si>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</si>
  <si>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</si>
  <si>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</si>
  <si>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</si>
  <si>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</si>
  <si>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</si>
  <si>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</si>
  <si>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</si>
  <si>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</si>
  <si>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</si>
  <si>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</si>
  <si>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</si>
  <si>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</si>
  <si>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</si>
  <si>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</si>
  <si>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</si>
  <si>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</si>
  <si>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</si>
  <si>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</si>
  <si>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</si>
  <si>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</si>
  <si>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</si>
  <si>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</si>
  <si>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</si>
  <si>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</si>
  <si>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</si>
  <si>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</si>
  <si>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</si>
  <si>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</si>
  <si>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</si>
  <si>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</si>
  <si>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</si>
  <si>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</si>
  <si>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</si>
  <si>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</si>
  <si>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</si>
  <si>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</si>
  <si>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</si>
  <si>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</si>
  <si>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</si>
  <si>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</si>
  <si>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</si>
  <si>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</si>
  <si>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</si>
  <si>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</si>
  <si>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</si>
  <si>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</si>
  <si>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</si>
  <si>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</si>
  <si>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</si>
  <si>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</si>
  <si>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</si>
  <si>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</si>
  <si>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</si>
  <si>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</si>
  <si>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</si>
  <si>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</si>
  <si>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</si>
  <si>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</si>
  <si>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</si>
  <si>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</si>
  <si>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</si>
  <si>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</si>
  <si>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</si>
  <si>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</si>
  <si>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</si>
  <si>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</si>
  <si>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</si>
  <si>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</si>
  <si>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</si>
  <si>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</si>
  <si>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</si>
  <si>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</si>
  <si>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</si>
  <si>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</si>
  <si>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</si>
  <si>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</si>
  <si>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</si>
  <si>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</si>
  <si>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</si>
  <si>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</si>
  <si>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</si>
  <si>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</si>
  <si>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</si>
  <si>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</si>
  <si>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</si>
  <si>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</si>
  <si>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</si>
  <si>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</si>
  <si>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</si>
  <si>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</si>
  <si>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</si>
  <si>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</si>
  <si>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</si>
  <si>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</si>
  <si>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</si>
  <si>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</si>
  <si>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</si>
  <si>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</si>
  <si>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</si>
  <si>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</si>
  <si>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</si>
  <si>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</si>
  <si>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</si>
  <si>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</si>
  <si>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</si>
  <si>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</si>
  <si>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</si>
  <si>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</si>
  <si>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</si>
  <si>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</si>
  <si>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</si>
  <si>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</si>
  <si>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</si>
  <si>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</si>
  <si>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</si>
  <si>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</si>
  <si>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</si>
  <si>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</si>
  <si>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</si>
  <si>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</si>
  <si>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</si>
  <si>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</si>
  <si>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</si>
  <si>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</si>
  <si>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</si>
  <si>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</si>
  <si>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</si>
  <si>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</si>
  <si>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</si>
  <si>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</si>
  <si>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</si>
  <si>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</si>
  <si>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</si>
  <si>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</si>
  <si>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</si>
  <si>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</si>
  <si>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</si>
  <si>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</si>
  <si>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</si>
  <si>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</si>
  <si>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</si>
  <si>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</si>
  <si>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</si>
  <si>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</si>
  <si>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</si>
  <si>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</si>
  <si>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</si>
  <si>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</si>
  <si>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</si>
  <si>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</si>
  <si>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</si>
  <si>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</si>
  <si>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</si>
  <si>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</si>
  <si>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</si>
  <si>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</si>
  <si>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</si>
  <si>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</si>
  <si>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</si>
  <si>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</si>
  <si>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</si>
  <si>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</si>
  <si>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</si>
  <si>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</si>
  <si>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</si>
  <si>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</si>
  <si>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</si>
  <si>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</si>
  <si>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</si>
  <si>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</si>
  <si>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</si>
  <si>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</si>
  <si>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</si>
  <si>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</si>
  <si>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</si>
  <si>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</si>
  <si>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</si>
  <si>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</si>
  <si>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</si>
  <si>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</si>
  <si>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</si>
  <si>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</si>
  <si>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</si>
  <si>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</si>
  <si>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</si>
  <si>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</si>
  <si>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</si>
  <si>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</si>
  <si>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</si>
  <si>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</si>
  <si>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</si>
  <si>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</si>
  <si>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</si>
  <si>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</si>
  <si>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</si>
  <si>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</si>
  <si>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</si>
  <si>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</si>
  <si>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</si>
  <si>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</si>
  <si>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</si>
  <si>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</si>
  <si>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</si>
  <si>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</si>
  <si>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</si>
  <si>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</si>
  <si>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</si>
  <si>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</si>
  <si>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</si>
  <si>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</si>
  <si>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</si>
  <si>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</si>
  <si>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</si>
  <si>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</si>
  <si>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</si>
  <si>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</si>
  <si>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</si>
  <si>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</si>
  <si>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</si>
  <si>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</si>
  <si>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</si>
  <si>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</si>
  <si>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</si>
  <si>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</si>
  <si>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</si>
  <si>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</si>
  <si>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</si>
  <si>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</si>
  <si>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</si>
  <si>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</si>
  <si>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</si>
  <si>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</si>
  <si>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</si>
  <si>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</si>
  <si>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</si>
  <si>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</si>
  <si>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</si>
  <si>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</si>
  <si>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</si>
  <si>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</si>
  <si>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</si>
  <si>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</si>
  <si>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</si>
  <si>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</si>
  <si>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</si>
  <si>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</si>
  <si>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</si>
  <si>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</si>
  <si>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</si>
  <si>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</si>
  <si>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</si>
  <si>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</si>
  <si>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</si>
  <si>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</si>
  <si>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</si>
  <si>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</si>
  <si>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</si>
  <si>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</si>
  <si>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</si>
  <si>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</si>
  <si>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</si>
  <si>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</si>
  <si>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</si>
  <si>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</si>
  <si>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</si>
  <si>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</si>
  <si>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</si>
  <si>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</si>
  <si>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</si>
  <si>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</si>
  <si>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</si>
  <si>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</si>
  <si>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</si>
  <si>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</si>
  <si>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</si>
  <si>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</si>
  <si>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</si>
  <si>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</si>
  <si>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</si>
  <si>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</si>
  <si>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</si>
  <si>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</si>
  <si>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</si>
  <si>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</si>
  <si>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</si>
  <si>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</si>
  <si>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</si>
  <si>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</si>
  <si>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</si>
  <si>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</si>
  <si>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</si>
  <si>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</si>
  <si>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</si>
  <si>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</si>
  <si>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</si>
  <si>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</si>
  <si>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</si>
  <si>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</si>
  <si>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</si>
  <si>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</si>
  <si>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</si>
  <si>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</si>
  <si>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</si>
  <si>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</si>
  <si>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</si>
  <si>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</si>
  <si>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</si>
  <si>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</si>
  <si>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</si>
  <si>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</si>
  <si>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</si>
  <si>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</si>
  <si>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</si>
  <si>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</si>
  <si>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</si>
  <si>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</si>
  <si>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</si>
  <si>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</si>
  <si>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</si>
  <si>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</si>
  <si>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</si>
  <si>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</si>
  <si>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</si>
  <si>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</si>
  <si>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</si>
  <si>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</si>
  <si>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</si>
  <si>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</si>
  <si>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</si>
  <si>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</si>
  <si>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</si>
  <si>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</si>
  <si>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</si>
  <si>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</si>
  <si>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</si>
  <si>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</si>
  <si>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</si>
  <si>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</si>
  <si>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</si>
  <si>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</si>
  <si>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</si>
  <si>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</si>
  <si>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</si>
  <si>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</si>
  <si>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</si>
  <si>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</si>
  <si>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</si>
  <si>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</si>
  <si>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</si>
  <si>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</si>
  <si>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</si>
  <si>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</si>
  <si>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</si>
  <si>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</si>
  <si>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</si>
  <si>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</si>
  <si>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</si>
  <si>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</si>
  <si>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</si>
  <si>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</si>
  <si>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</si>
  <si>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</si>
  <si>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</si>
  <si>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</si>
  <si>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</si>
  <si>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</si>
  <si>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</si>
  <si>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</si>
  <si>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</si>
  <si>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</si>
  <si>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</si>
  <si>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</si>
  <si>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</si>
  <si>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</si>
  <si>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</si>
  <si>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</si>
  <si>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</si>
  <si>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</si>
  <si>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</si>
  <si>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</si>
  <si>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</si>
  <si>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</si>
  <si>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</si>
  <si>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</si>
  <si>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</si>
  <si>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</si>
  <si>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</si>
  <si>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</si>
  <si>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</si>
  <si>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</si>
  <si>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</si>
  <si>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</si>
  <si>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</si>
  <si>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</si>
  <si>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</si>
  <si>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</si>
  <si>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</si>
  <si>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</si>
  <si>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</si>
  <si>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</si>
  <si>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</si>
  <si>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</si>
  <si>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</si>
  <si>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</si>
  <si>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</si>
  <si>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</si>
  <si>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</si>
  <si>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</si>
  <si>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</si>
  <si>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</si>
  <si>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</si>
  <si>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</si>
  <si>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</si>
  <si>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</si>
  <si>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</si>
  <si>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</si>
  <si>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</si>
  <si>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</si>
  <si>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</si>
  <si>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</si>
  <si>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</si>
  <si>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</si>
  <si>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</si>
  <si>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</si>
  <si>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</si>
  <si>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</si>
  <si>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</si>
  <si>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</si>
  <si>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</si>
  <si>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</si>
  <si>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</si>
  <si>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</si>
  <si>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</si>
  <si>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</si>
  <si>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</si>
  <si>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</si>
  <si>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</si>
  <si>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</si>
  <si>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</si>
  <si>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</si>
  <si>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</si>
  <si>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</si>
  <si>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</si>
  <si>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</si>
  <si>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</si>
  <si>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</si>
  <si>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</si>
  <si>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</si>
  <si>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</si>
  <si>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</si>
  <si>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</si>
  <si>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</si>
  <si>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</si>
  <si>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</si>
  <si>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</si>
  <si>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</si>
  <si>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</si>
  <si>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</si>
  <si>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</si>
  <si>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</si>
  <si>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</si>
  <si>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</si>
  <si>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</si>
  <si>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</si>
  <si>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</si>
  <si>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</si>
  <si>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</si>
  <si>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</si>
  <si>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</si>
  <si>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</si>
  <si>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</si>
  <si>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</si>
  <si>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</si>
  <si>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</si>
  <si>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</si>
  <si>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</si>
  <si>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</si>
  <si>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</si>
  <si>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</si>
  <si>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</si>
  <si>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</si>
  <si>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</si>
  <si>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</si>
  <si>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</si>
  <si>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</si>
  <si>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</si>
  <si>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</si>
  <si>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</si>
  <si>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</si>
  <si>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</si>
  <si>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</si>
  <si>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</si>
  <si>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</si>
  <si>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</si>
  <si>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</si>
  <si>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</si>
  <si>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</si>
  <si>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</si>
  <si>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</si>
  <si>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</si>
  <si>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</si>
  <si>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</si>
  <si>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</si>
  <si>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</si>
  <si>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</si>
  <si>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</si>
  <si>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</si>
  <si>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</si>
  <si>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</si>
  <si>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</si>
  <si>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</si>
  <si>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</si>
  <si>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</si>
  <si>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</si>
  <si>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</si>
  <si>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</si>
  <si>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</si>
  <si>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</si>
  <si>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</si>
  <si>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</si>
  <si>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</si>
  <si>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</si>
  <si>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</si>
  <si>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</si>
  <si>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</si>
  <si>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</si>
  <si>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</si>
  <si>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</si>
  <si>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</si>
  <si>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</si>
  <si>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</si>
  <si>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</si>
  <si>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</si>
  <si>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</si>
  <si>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</si>
  <si>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</si>
  <si>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</si>
  <si>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</si>
  <si>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</si>
  <si>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</si>
  <si>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</si>
  <si>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</si>
  <si>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</si>
  <si>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</si>
  <si>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</si>
  <si>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</si>
  <si>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</si>
  <si>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</si>
  <si>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</si>
  <si>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</si>
  <si>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</si>
  <si>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</si>
  <si>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</si>
  <si>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</si>
  <si>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</si>
  <si>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</si>
  <si>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</si>
  <si>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</si>
  <si>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</si>
  <si>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</si>
  <si>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</si>
  <si>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</si>
  <si>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</si>
  <si>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</si>
  <si>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</si>
  <si>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</si>
  <si>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</si>
  <si>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</si>
  <si>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</si>
  <si>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</si>
  <si>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</si>
  <si>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</si>
  <si>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</si>
  <si>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</si>
  <si>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</si>
  <si>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</si>
  <si>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</si>
  <si>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</si>
  <si>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</si>
  <si>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</si>
  <si>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</si>
  <si>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</si>
  <si>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</si>
  <si>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</si>
  <si>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</si>
  <si>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</si>
  <si>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</si>
  <si>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</si>
  <si>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</si>
  <si>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</si>
  <si>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</si>
  <si>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</si>
  <si>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</si>
  <si>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</si>
  <si>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</si>
  <si>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</si>
  <si>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</si>
  <si>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</si>
  <si>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</si>
  <si>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</si>
  <si>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</si>
  <si>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</si>
  <si>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</si>
  <si>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</si>
  <si>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</si>
  <si>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</si>
  <si>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</si>
  <si>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</si>
  <si>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</si>
  <si>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</si>
  <si>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</si>
  <si>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</si>
  <si>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</si>
  <si>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</si>
  <si>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</si>
  <si>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</si>
  <si>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</si>
  <si>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</si>
  <si>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</si>
  <si>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</si>
  <si>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</si>
  <si>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</si>
  <si>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</si>
  <si>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</si>
  <si>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</si>
  <si>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</si>
  <si>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</si>
  <si>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</si>
  <si>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</si>
  <si>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</si>
  <si>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</si>
  <si>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</si>
  <si>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</si>
  <si>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</si>
  <si>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</si>
  <si>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</si>
  <si>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</si>
  <si>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</si>
  <si>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</si>
  <si>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</si>
  <si>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</si>
  <si>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</si>
  <si>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</si>
  <si>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</si>
  <si>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</si>
  <si>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</si>
  <si>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</si>
  <si>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</si>
  <si>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</si>
  <si>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</si>
  <si>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</si>
  <si>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</si>
  <si>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</si>
  <si>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</si>
  <si>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</si>
  <si>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</si>
  <si>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</si>
  <si>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</si>
  <si>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</si>
  <si>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</si>
  <si>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</si>
  <si>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</si>
  <si>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</si>
  <si>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</si>
  <si>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</si>
  <si>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</si>
  <si>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</si>
  <si>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</si>
  <si>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</si>
  <si>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</si>
  <si>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</si>
  <si>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</si>
  <si>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</si>
  <si>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</si>
  <si>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</si>
  <si>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</si>
  <si>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</si>
  <si>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</si>
  <si>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</si>
  <si>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</si>
  <si>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</si>
  <si>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</si>
  <si>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</si>
  <si>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</si>
  <si>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</si>
  <si>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</si>
  <si>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</si>
  <si>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</si>
  <si>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</si>
  <si>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</si>
  <si>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</si>
  <si>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</si>
  <si>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</si>
  <si>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</si>
  <si>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</si>
  <si>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</si>
  <si>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</si>
  <si>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</si>
  <si>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</si>
  <si>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</si>
  <si>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</si>
  <si>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</si>
  <si>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</si>
  <si>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</si>
  <si>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</si>
  <si>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</si>
  <si>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</si>
  <si>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</si>
  <si>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</si>
  <si>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</si>
  <si>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</si>
  <si>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</si>
  <si>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</si>
  <si>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</si>
  <si>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</si>
  <si>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</si>
  <si>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</si>
  <si>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</si>
  <si>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</si>
  <si>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</si>
  <si>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</si>
  <si>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</si>
  <si>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</si>
  <si>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</si>
  <si>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</si>
  <si>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</si>
  <si>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</si>
  <si>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</si>
  <si>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</si>
  <si>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</si>
  <si>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</si>
  <si>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</si>
  <si>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</si>
  <si>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</si>
  <si>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</si>
  <si>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</si>
  <si>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</si>
  <si>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</si>
  <si>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</si>
  <si>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</si>
  <si>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</si>
  <si>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</si>
  <si>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</si>
  <si>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</si>
  <si>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</si>
  <si>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</si>
  <si>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</si>
  <si>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</si>
  <si>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</si>
  <si>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</si>
  <si>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</si>
  <si>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</si>
  <si>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</si>
  <si>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</si>
  <si>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</si>
  <si>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</si>
  <si>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</si>
  <si>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</si>
  <si>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</si>
  <si>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</si>
  <si>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</si>
  <si>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</si>
  <si>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</si>
  <si>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</si>
  <si>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</si>
  <si>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</si>
  <si>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</si>
  <si>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</si>
  <si>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</si>
  <si>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</si>
  <si>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</si>
  <si>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</si>
  <si>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</si>
  <si>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</si>
  <si>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</si>
  <si>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</si>
  <si>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</si>
  <si>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</si>
  <si>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</si>
  <si>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</si>
  <si>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</si>
  <si>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</si>
  <si>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</si>
  <si>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</si>
  <si>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</si>
  <si>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</si>
  <si>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</si>
  <si>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</si>
  <si>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</si>
  <si>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</si>
  <si>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</si>
  <si>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</si>
  <si>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</si>
  <si>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</si>
  <si>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</si>
  <si>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</si>
  <si>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</si>
  <si>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</si>
  <si>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</si>
  <si>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</si>
  <si>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</si>
  <si>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</si>
  <si>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</si>
  <si>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</si>
  <si>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</si>
  <si>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</si>
  <si>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</si>
  <si>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</si>
  <si>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</si>
  <si>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</si>
  <si>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</si>
  <si>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</si>
  <si>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</si>
  <si>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</si>
  <si>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</si>
  <si>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</si>
  <si>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</si>
  <si>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</si>
  <si>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</si>
  <si>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</si>
  <si>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</si>
  <si>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</si>
  <si>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</si>
  <si>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</si>
  <si>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</si>
  <si>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</si>
  <si>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</si>
  <si>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</si>
  <si>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</si>
  <si>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</si>
  <si>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</si>
  <si>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</si>
  <si>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</si>
  <si>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</si>
  <si>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</si>
  <si>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</si>
  <si>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</si>
  <si>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</si>
  <si>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</si>
  <si>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</si>
  <si>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</si>
  <si>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</si>
  <si>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</si>
  <si>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</si>
  <si>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</si>
  <si>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</si>
  <si>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</si>
  <si>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</si>
  <si>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</si>
  <si>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</si>
  <si>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</si>
  <si>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</si>
  <si>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</si>
  <si>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</si>
  <si>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</si>
  <si>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</si>
  <si>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</si>
  <si>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</si>
  <si>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</si>
  <si>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</si>
  <si>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</si>
  <si>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</si>
  <si>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</si>
  <si>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</si>
  <si>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</si>
  <si>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</si>
  <si>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</si>
  <si>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</si>
  <si>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</si>
  <si>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</si>
  <si>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</si>
  <si>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</si>
  <si>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</si>
  <si>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</si>
  <si>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</si>
  <si>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</si>
  <si>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</si>
  <si>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</si>
  <si>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</si>
  <si>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</si>
  <si>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</si>
  <si>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</si>
  <si>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</si>
  <si>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</si>
  <si>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</si>
  <si>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</si>
  <si>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</si>
  <si>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</si>
  <si>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</si>
  <si>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</si>
  <si>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</si>
  <si>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</si>
  <si>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</si>
  <si>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</si>
  <si>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</si>
  <si>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</si>
  <si>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</si>
  <si>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</si>
  <si>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</si>
  <si>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</si>
  <si>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</si>
  <si>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</si>
  <si>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</si>
  <si>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</si>
  <si>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</si>
  <si>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</si>
  <si>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</si>
  <si>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</si>
  <si>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</si>
  <si>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</si>
  <si>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</si>
  <si>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</si>
  <si>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</si>
  <si>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</si>
  <si>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</si>
  <si>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</si>
  <si>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</si>
  <si>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</si>
  <si>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</si>
  <si>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</si>
  <si>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</si>
  <si>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</si>
  <si>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</si>
  <si>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</si>
  <si>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</si>
  <si>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</si>
  <si>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</si>
  <si>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</si>
  <si>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</si>
  <si>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</si>
  <si>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</si>
  <si>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</si>
  <si>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</si>
  <si>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</si>
  <si>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</si>
  <si>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</si>
  <si>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</si>
  <si>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</si>
  <si>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</si>
  <si>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</si>
  <si>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</si>
  <si>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</si>
  <si>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</si>
  <si>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</si>
  <si>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</si>
  <si>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</si>
  <si>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</si>
  <si>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</si>
  <si>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</si>
  <si>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</si>
  <si>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</si>
  <si>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</si>
  <si>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</si>
  <si>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</si>
  <si>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</si>
  <si>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</si>
  <si>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</si>
  <si>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</si>
  <si>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</si>
  <si>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</si>
  <si>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</si>
  <si>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</si>
  <si>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</si>
  <si>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</si>
  <si>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</si>
  <si>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</si>
  <si>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</si>
  <si>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</si>
  <si>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</si>
  <si>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</si>
  <si>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</si>
  <si>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</si>
  <si>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</si>
  <si>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</si>
  <si>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</si>
  <si>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</si>
  <si>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</si>
  <si>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</si>
  <si>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</si>
  <si>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</si>
  <si>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</si>
  <si>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</si>
  <si>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</si>
  <si>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</si>
  <si>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</si>
  <si>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</si>
  <si>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</si>
  <si>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</si>
  <si>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</si>
  <si>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</si>
  <si>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</si>
  <si>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</si>
  <si>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</si>
  <si>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</si>
  <si>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</si>
  <si>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</si>
  <si>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</si>
  <si>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</si>
  <si>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</si>
  <si>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</si>
  <si>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</si>
  <si>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</si>
  <si>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</si>
  <si>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</si>
  <si>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</si>
  <si>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</si>
  <si>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</si>
  <si>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</si>
  <si>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</si>
  <si>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</si>
  <si>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</si>
  <si>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</si>
  <si>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</si>
  <si>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</si>
  <si>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</si>
  <si>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</si>
  <si>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</si>
  <si>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</si>
  <si>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</si>
  <si>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</si>
  <si>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</si>
  <si>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</si>
  <si>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</si>
  <si>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</si>
  <si>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</si>
  <si>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</si>
  <si>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</si>
  <si>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</si>
  <si>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</si>
  <si>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</si>
  <si>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</si>
  <si>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</si>
  <si>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</si>
  <si>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</si>
  <si>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</si>
  <si>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</si>
  <si>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</si>
  <si>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</si>
  <si>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</si>
  <si>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</si>
  <si>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</si>
  <si>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</si>
  <si>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</si>
  <si>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</si>
  <si>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</si>
  <si>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</si>
  <si>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</si>
  <si>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</si>
  <si>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</si>
  <si>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</si>
  <si>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</si>
  <si>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</si>
  <si>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</si>
  <si>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</si>
  <si>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</si>
  <si>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</si>
  <si>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</si>
  <si>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</si>
  <si>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</si>
  <si>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</si>
  <si>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</si>
  <si>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</si>
  <si>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</si>
  <si>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</si>
  <si>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</si>
  <si>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</si>
  <si>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</si>
  <si>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</si>
  <si>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</si>
  <si>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</si>
  <si>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</si>
  <si>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</si>
  <si>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</si>
  <si>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</si>
  <si>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</si>
  <si>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</si>
  <si>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</si>
  <si>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</si>
  <si>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</si>
  <si>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</si>
  <si>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</si>
  <si>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</si>
  <si>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</si>
  <si>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</si>
  <si>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</si>
  <si>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</si>
  <si>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</si>
  <si>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</si>
  <si>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</si>
  <si>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</si>
  <si>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</si>
  <si>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</si>
  <si>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</si>
  <si>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</si>
  <si>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</si>
  <si>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</si>
  <si>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</si>
  <si>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</si>
  <si>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</si>
  <si>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</si>
  <si>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</si>
  <si>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</si>
  <si>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</si>
  <si>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</si>
  <si>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</si>
  <si>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</si>
  <si>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</si>
  <si>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</si>
  <si>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</si>
  <si>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</si>
  <si>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</si>
  <si>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</si>
  <si>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</si>
  <si>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</si>
  <si>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</si>
  <si>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</si>
  <si>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</si>
  <si>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</si>
  <si>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</si>
  <si>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</si>
  <si>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</si>
  <si>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</si>
  <si>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</si>
  <si>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</si>
  <si>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</si>
  <si>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</si>
  <si>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</si>
  <si>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</si>
  <si>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</si>
  <si>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</si>
  <si>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</si>
  <si>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</si>
  <si>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</si>
  <si>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</si>
  <si>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</si>
  <si>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</si>
  <si>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</si>
  <si>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</si>
  <si>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</si>
  <si>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</si>
  <si>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</si>
  <si>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</si>
  <si>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</si>
  <si>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</si>
  <si>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</si>
  <si>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</si>
  <si>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</si>
  <si>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</si>
  <si>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</si>
  <si>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</si>
  <si>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</si>
  <si>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</si>
  <si>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</si>
  <si>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</si>
  <si>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</si>
  <si>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</si>
  <si>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</si>
  <si>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</si>
  <si>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</si>
  <si>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</si>
  <si>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</si>
  <si>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</si>
  <si>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</si>
  <si>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</si>
  <si>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</si>
  <si>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</si>
  <si>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</si>
  <si>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</si>
  <si>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</si>
  <si>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</si>
  <si>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</si>
  <si>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</si>
  <si>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</si>
  <si>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</si>
  <si>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</si>
  <si>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</si>
  <si>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</si>
  <si>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</si>
  <si>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</si>
  <si>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</si>
  <si>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</si>
  <si>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</si>
  <si>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</si>
  <si>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</si>
  <si>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</si>
  <si>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</si>
  <si>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</si>
  <si>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</si>
  <si>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</si>
  <si>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</si>
  <si>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</si>
  <si>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</si>
  <si>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</si>
  <si>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</si>
  <si>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</si>
  <si>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</si>
  <si>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</si>
  <si>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</si>
  <si>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</si>
  <si>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</si>
  <si>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</si>
  <si>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</si>
  <si>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</si>
  <si>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</si>
  <si>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</si>
  <si>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</si>
  <si>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</si>
  <si>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</si>
  <si>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</si>
  <si>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</si>
  <si>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</si>
  <si>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</si>
  <si>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</si>
  <si>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</si>
  <si>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</si>
  <si>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</si>
  <si>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</si>
  <si>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</si>
  <si>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</si>
  <si>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</si>
  <si>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</si>
  <si>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</si>
  <si>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</si>
  <si>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</si>
  <si>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</si>
  <si>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</si>
  <si>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</si>
  <si>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</si>
  <si>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</si>
  <si>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</si>
  <si>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</si>
  <si>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</si>
  <si>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</si>
  <si>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</si>
  <si>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</si>
  <si>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</si>
  <si>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</si>
  <si>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</si>
  <si>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</si>
  <si>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</si>
  <si>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</si>
  <si>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</si>
  <si>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</si>
  <si>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</si>
  <si>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</si>
  <si>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</si>
  <si>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</si>
  <si>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</si>
  <si>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</si>
  <si>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</si>
  <si>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</si>
  <si>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</si>
  <si>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</si>
  <si>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</si>
  <si>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</si>
  <si>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</si>
  <si>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</si>
  <si>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</si>
  <si>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</si>
  <si>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</si>
  <si>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</si>
  <si>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</si>
  <si>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</si>
  <si>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</si>
  <si>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</si>
  <si>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</si>
  <si>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</si>
  <si>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</si>
  <si>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</si>
  <si>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</si>
  <si>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</si>
  <si>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</si>
  <si>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</si>
  <si>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</si>
  <si>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</si>
  <si>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</si>
  <si>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</si>
  <si>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</si>
  <si>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</si>
  <si>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</si>
  <si>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</si>
  <si>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</si>
  <si>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</si>
  <si>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</si>
  <si>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</si>
  <si>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</si>
  <si>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</si>
  <si>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</si>
  <si>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</si>
  <si>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</si>
  <si>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</si>
  <si>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</si>
  <si>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</si>
  <si>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</si>
  <si>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</si>
  <si>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</si>
  <si>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</si>
  <si>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</si>
  <si>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</si>
  <si>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</si>
  <si>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</si>
  <si>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</si>
  <si>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</si>
  <si>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</si>
  <si>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</si>
  <si>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</si>
  <si>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</si>
  <si>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</si>
  <si>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</si>
  <si>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</si>
  <si>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</si>
  <si>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</si>
  <si>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</si>
  <si>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</si>
  <si>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</si>
  <si>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</si>
  <si>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</si>
  <si>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</si>
  <si>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</si>
  <si>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</si>
  <si>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</si>
  <si>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</si>
  <si>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</si>
  <si>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</si>
  <si>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</si>
  <si>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</si>
  <si>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</si>
  <si>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</si>
  <si>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</si>
  <si>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</si>
  <si>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</si>
  <si>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</si>
  <si>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</si>
  <si>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</si>
  <si>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</si>
  <si>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</si>
  <si>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</si>
  <si>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</si>
  <si>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</si>
  <si>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</si>
  <si>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</si>
  <si>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</si>
  <si>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</si>
  <si>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</si>
  <si>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</si>
  <si>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</si>
  <si>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</si>
  <si>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</si>
  <si>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</si>
  <si>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</si>
  <si>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</si>
  <si>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</si>
  <si>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</si>
  <si>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</si>
  <si>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</si>
  <si>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</si>
  <si>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</si>
  <si>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</si>
  <si>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</si>
  <si>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</si>
  <si>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</si>
  <si>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</si>
  <si>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</si>
  <si>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</si>
  <si>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</si>
  <si>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</si>
  <si>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</si>
  <si>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</si>
  <si>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</si>
  <si>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</si>
  <si>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</si>
  <si>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</si>
  <si>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</si>
  <si>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</si>
  <si>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</si>
  <si>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</si>
  <si>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</si>
  <si>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</si>
  <si>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</si>
  <si>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</si>
  <si>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</si>
  <si>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</si>
  <si>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</si>
  <si>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</si>
  <si>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</si>
  <si>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</si>
  <si>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</si>
  <si>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</si>
  <si>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</si>
  <si>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</si>
  <si>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</si>
  <si>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</si>
  <si>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</si>
  <si>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</si>
  <si>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</si>
  <si>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</si>
  <si>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</si>
  <si>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</si>
  <si>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</si>
  <si>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</si>
  <si>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</si>
  <si>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</si>
  <si>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</si>
  <si>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</si>
  <si>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</si>
  <si>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</si>
  <si>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</si>
  <si>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</si>
  <si>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</si>
  <si>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</si>
  <si>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</si>
  <si>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</si>
  <si>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</si>
  <si>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</si>
  <si>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</si>
  <si>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</si>
  <si>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</si>
  <si>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</si>
  <si>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</si>
  <si>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</si>
  <si>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</si>
  <si>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</si>
  <si>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</si>
  <si>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</si>
  <si>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</si>
  <si>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</si>
  <si>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</si>
  <si>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</si>
  <si>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</si>
  <si>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</si>
  <si>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</si>
  <si>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</si>
  <si>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</si>
  <si>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</si>
  <si>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</si>
  <si>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</si>
  <si>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</si>
  <si>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</si>
  <si>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</si>
  <si>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</si>
  <si>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</si>
  <si>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</si>
  <si>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</si>
  <si>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</si>
  <si>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</si>
  <si>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</si>
  <si>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</si>
  <si>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</si>
  <si>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</si>
  <si>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</si>
  <si>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</si>
  <si>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</si>
  <si>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</si>
  <si>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</si>
  <si>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</si>
  <si>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</si>
  <si>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</si>
  <si>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</si>
  <si>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</si>
  <si>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</si>
  <si>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</si>
  <si>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</si>
  <si>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</si>
  <si>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</si>
  <si>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</si>
  <si>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</si>
  <si>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</si>
  <si>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</si>
  <si>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</si>
  <si>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</si>
  <si>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</si>
  <si>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</si>
  <si>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</si>
  <si>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</si>
  <si>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</si>
  <si>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</si>
  <si>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</si>
  <si>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</si>
  <si>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</si>
  <si>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</si>
  <si>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</si>
  <si>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</si>
  <si>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</si>
  <si>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</si>
  <si>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</si>
  <si>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</si>
  <si>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</si>
  <si>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</si>
  <si>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</si>
  <si>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</si>
  <si>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</si>
  <si>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</si>
  <si>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</si>
  <si>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</si>
  <si>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</si>
  <si>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</si>
  <si>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</si>
  <si>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</si>
  <si>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</si>
  <si>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</si>
  <si>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</si>
  <si>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</si>
  <si>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</si>
  <si>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</si>
  <si>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</si>
  <si>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</si>
  <si>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</si>
  <si>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</si>
  <si>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</si>
  <si>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</si>
  <si>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</si>
  <si>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</si>
  <si>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</si>
  <si>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</si>
  <si>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</si>
  <si>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</si>
  <si>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</si>
  <si>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</si>
  <si>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</si>
  <si>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</si>
  <si>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</si>
  <si>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</si>
  <si>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</si>
  <si>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</si>
  <si>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</si>
  <si>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</si>
  <si>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</si>
  <si>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</si>
  <si>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</si>
  <si>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</si>
  <si>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</si>
  <si>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</si>
  <si>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</si>
  <si>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</si>
  <si>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</si>
  <si>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</si>
  <si>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</si>
  <si>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</si>
  <si>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</si>
  <si>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</si>
  <si>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</si>
  <si>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</si>
  <si>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</si>
  <si>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</si>
  <si>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</si>
  <si>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</si>
  <si>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</si>
  <si>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</si>
  <si>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</si>
  <si>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</si>
  <si>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</si>
  <si>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</si>
  <si>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</si>
  <si>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</si>
  <si>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</si>
  <si>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</si>
  <si>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</si>
  <si>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</si>
  <si>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</si>
  <si>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</si>
  <si>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</si>
  <si>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</si>
  <si>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</si>
  <si>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</si>
  <si>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</si>
  <si>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</si>
  <si>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</si>
  <si>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</si>
  <si>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</si>
  <si>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</si>
  <si>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</si>
  <si>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</si>
  <si>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</si>
  <si>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</si>
  <si>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</si>
  <si>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</si>
  <si>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</si>
  <si>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</si>
  <si>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</si>
  <si>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</si>
  <si>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</si>
  <si>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</si>
  <si>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</si>
  <si>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</si>
  <si>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</si>
  <si>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</si>
  <si>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</si>
  <si>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</si>
  <si>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</si>
  <si>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</si>
  <si>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</si>
  <si>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</si>
  <si>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</si>
  <si>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</si>
  <si>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</si>
  <si>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</si>
  <si>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</si>
  <si>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</si>
  <si>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</si>
  <si>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</si>
  <si>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</si>
  <si>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</si>
  <si>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</si>
  <si>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</si>
  <si>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</si>
  <si>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</si>
  <si>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</si>
  <si>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</si>
  <si>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</si>
  <si>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</si>
  <si>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</si>
  <si>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</si>
  <si>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</si>
  <si>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</si>
  <si>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</si>
  <si>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</si>
  <si>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</si>
  <si>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</si>
  <si>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</si>
  <si>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</si>
  <si>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</si>
  <si>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</si>
  <si>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</si>
  <si>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</si>
  <si>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</si>
  <si>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</si>
  <si>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</si>
  <si>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</si>
  <si>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</si>
  <si>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</si>
  <si>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</si>
  <si>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</si>
  <si>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</si>
  <si>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</si>
  <si>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</si>
  <si>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</si>
  <si>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</si>
  <si>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</si>
  <si>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</si>
  <si>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</si>
  <si>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</si>
  <si>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</si>
  <si>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</si>
  <si>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</si>
  <si>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</si>
  <si>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</si>
  <si>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</si>
  <si>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</si>
  <si>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</si>
  <si>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</si>
  <si>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</si>
  <si>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</si>
  <si>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</si>
  <si>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</si>
  <si>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</si>
  <si>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</si>
  <si>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</si>
  <si>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</si>
  <si>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</si>
  <si>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</si>
  <si>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</si>
  <si>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</si>
  <si>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</si>
  <si>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</si>
  <si>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</si>
  <si>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</si>
  <si>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</si>
  <si>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</si>
  <si>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</si>
  <si>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</si>
  <si>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</si>
  <si>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</si>
  <si>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</si>
  <si>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</si>
  <si>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</si>
  <si>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</si>
  <si>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</si>
  <si>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</si>
  <si>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</si>
  <si>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</si>
  <si>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</si>
  <si>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</si>
  <si>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</si>
  <si>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</si>
  <si>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</si>
  <si>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</si>
  <si>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</si>
  <si>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</si>
  <si>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</si>
  <si>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</si>
  <si>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</si>
  <si>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</si>
  <si>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</si>
  <si>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</si>
  <si>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</si>
  <si>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</si>
  <si>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</si>
  <si>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</si>
  <si>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</si>
  <si>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</si>
  <si>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</si>
  <si>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</si>
  <si>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</si>
  <si>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</si>
  <si>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</si>
  <si>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</si>
  <si>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</si>
  <si>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</si>
  <si>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</si>
  <si>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</si>
  <si>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</si>
  <si>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</si>
  <si>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</si>
  <si>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</si>
  <si>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</si>
  <si>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</si>
  <si>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</si>
  <si>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</si>
  <si>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</si>
  <si>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</si>
  <si>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</si>
  <si>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</si>
  <si>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</si>
  <si>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</si>
  <si>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</si>
  <si>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</si>
  <si>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</si>
  <si>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</si>
  <si>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</si>
  <si>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</si>
  <si>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</si>
  <si>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</si>
  <si>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</si>
  <si>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</si>
  <si>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</si>
  <si>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</si>
  <si>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</si>
  <si>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</si>
  <si>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</si>
  <si>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</si>
  <si>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</si>
  <si>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</si>
  <si>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</si>
  <si>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</si>
  <si>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</si>
  <si>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</si>
  <si>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</si>
  <si>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</si>
  <si>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</si>
  <si>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</si>
  <si>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</si>
  <si>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</si>
  <si>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</si>
  <si>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</si>
  <si>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</si>
  <si>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</si>
  <si>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</si>
  <si>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</si>
  <si>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</si>
  <si>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</si>
  <si>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</si>
  <si>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</si>
  <si>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</si>
  <si>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</si>
  <si>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</si>
  <si>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</si>
  <si>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</si>
  <si>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</si>
  <si>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</si>
  <si>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</si>
  <si>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</si>
  <si>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</si>
  <si>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</si>
  <si>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</si>
  <si>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</si>
  <si>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</si>
  <si>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</si>
  <si>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</si>
  <si>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</si>
  <si>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</si>
  <si>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</si>
  <si>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</si>
  <si>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</si>
  <si>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</si>
  <si>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</si>
  <si>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</si>
  <si>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</si>
  <si>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</si>
  <si>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</si>
  <si>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</si>
  <si>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</si>
  <si>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</si>
  <si>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</si>
  <si>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</si>
  <si>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</si>
  <si>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</si>
  <si>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</si>
  <si>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</si>
  <si>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</si>
  <si>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</si>
  <si>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</si>
  <si>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</si>
  <si>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</si>
  <si>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</si>
  <si>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</si>
  <si>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</si>
  <si>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</si>
  <si>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</si>
  <si>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</si>
  <si>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</si>
  <si>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</si>
  <si>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</si>
  <si>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</si>
  <si>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</si>
  <si>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</si>
  <si>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</si>
  <si>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</si>
  <si>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</si>
  <si>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</si>
  <si>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</si>
  <si>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</si>
  <si>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</si>
  <si>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</si>
  <si>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</si>
  <si>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</si>
  <si>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</si>
  <si>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</si>
  <si>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</si>
  <si>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</si>
  <si>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</si>
  <si>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</si>
  <si>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</si>
  <si>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</si>
  <si>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</si>
  <si>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</si>
  <si>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</si>
  <si>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</si>
  <si>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</si>
  <si>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</si>
  <si>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</si>
  <si>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</si>
  <si>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</si>
  <si>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</si>
  <si>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</si>
  <si>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</si>
  <si>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</si>
  <si>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</si>
  <si>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</si>
  <si>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</si>
  <si>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</si>
  <si>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</si>
  <si>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</si>
  <si>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</si>
  <si>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</si>
  <si>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</si>
  <si>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</si>
  <si>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</si>
  <si>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</si>
  <si>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</si>
  <si>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</si>
  <si>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</si>
  <si>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</si>
  <si>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</si>
  <si>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</si>
  <si>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</si>
  <si>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</si>
  <si>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</si>
  <si>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</si>
  <si>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</si>
  <si>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</si>
  <si>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</si>
  <si>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</si>
  <si>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</si>
  <si>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</si>
  <si>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</si>
  <si>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</si>
  <si>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</si>
  <si>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</si>
  <si>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</si>
  <si>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</si>
  <si>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</si>
  <si>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</si>
  <si>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</si>
  <si>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</si>
  <si>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</si>
  <si>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</si>
  <si>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</si>
  <si>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</si>
  <si>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</si>
  <si>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</si>
  <si>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</si>
  <si>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</si>
  <si>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</si>
  <si>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</si>
  <si>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</si>
  <si>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</si>
  <si>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</si>
  <si>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</si>
  <si>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</si>
  <si>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</si>
  <si>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</si>
  <si>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</si>
  <si>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</si>
  <si>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</si>
  <si>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</si>
  <si>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</si>
  <si>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</si>
  <si>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</si>
  <si>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</si>
  <si>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</si>
  <si>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</si>
  <si>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</si>
  <si>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</si>
  <si>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</si>
  <si>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</si>
  <si>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</si>
  <si>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</si>
  <si>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</si>
  <si>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</si>
  <si>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</si>
  <si>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</si>
  <si>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</si>
  <si>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</si>
  <si>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</si>
  <si>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</si>
  <si>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</si>
  <si>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</si>
  <si>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</si>
  <si>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</si>
  <si>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</si>
  <si>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</si>
  <si>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</si>
  <si>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</si>
  <si>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</si>
  <si>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</si>
  <si>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</si>
  <si>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</si>
  <si>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</si>
  <si>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</si>
  <si>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</si>
  <si>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</si>
  <si>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</si>
  <si>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</si>
  <si>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</si>
  <si>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</si>
  <si>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</si>
  <si>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</si>
  <si>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</si>
  <si>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</si>
  <si>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</si>
  <si>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</si>
  <si>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</si>
  <si>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</si>
  <si>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</si>
  <si>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</si>
  <si>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</si>
  <si>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</si>
  <si>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</si>
  <si>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</si>
  <si>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</si>
  <si>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</si>
  <si>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</si>
  <si>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</si>
  <si>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</si>
  <si>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</si>
  <si>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</si>
  <si>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</si>
  <si>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</si>
  <si>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</si>
  <si>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</si>
  <si>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</si>
  <si>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</si>
  <si>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</si>
  <si>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</si>
  <si>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</si>
  <si>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</si>
  <si>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</si>
  <si>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</si>
  <si>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</si>
  <si>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</si>
  <si>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</si>
  <si>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</si>
  <si>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</si>
  <si>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</si>
  <si>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</si>
  <si>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</si>
  <si>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</si>
  <si>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</si>
  <si>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</si>
  <si>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</si>
  <si>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</si>
  <si>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</si>
  <si>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</si>
  <si>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</si>
  <si>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</si>
  <si>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</si>
  <si>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</si>
  <si>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</si>
  <si>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</si>
  <si>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</si>
  <si>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</si>
  <si>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</si>
  <si>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</si>
  <si>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</si>
  <si>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</si>
  <si>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</si>
  <si>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</si>
  <si>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</si>
  <si>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</si>
  <si>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</si>
  <si>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</si>
  <si>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</si>
  <si>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</si>
  <si>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</si>
  <si>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</si>
  <si>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</si>
  <si>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</si>
  <si>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</si>
  <si>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</si>
  <si>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</si>
  <si>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</si>
  <si>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</si>
  <si>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</si>
  <si>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</si>
  <si>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</si>
  <si>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</si>
  <si>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</si>
  <si>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</si>
  <si>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</si>
  <si>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</si>
  <si>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</si>
  <si>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</si>
  <si>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</si>
  <si>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</si>
  <si>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</si>
  <si>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</si>
  <si>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</si>
  <si>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</si>
  <si>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</si>
  <si>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</si>
  <si>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</si>
  <si>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</si>
  <si>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</si>
  <si>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</si>
  <si>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</si>
  <si>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</si>
  <si>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</si>
  <si>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</si>
  <si>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</si>
  <si>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</si>
  <si>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</si>
  <si>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</si>
  <si>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</si>
  <si>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</si>
  <si>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</si>
  <si>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</si>
  <si>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</si>
  <si>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</si>
  <si>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</si>
  <si>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</si>
  <si>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</si>
  <si>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</si>
  <si>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</si>
  <si>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</si>
  <si>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</si>
  <si>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</si>
  <si>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</si>
  <si>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</si>
  <si>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</si>
  <si>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</si>
  <si>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</si>
  <si>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</si>
  <si>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</si>
  <si>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</si>
  <si>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</si>
  <si>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</si>
  <si>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</si>
  <si>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</si>
  <si>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</si>
  <si>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</si>
  <si>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</si>
  <si>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</si>
  <si>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</si>
  <si>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</si>
  <si>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</si>
  <si>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</si>
  <si>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</si>
  <si>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</si>
  <si>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</si>
  <si>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</si>
  <si>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</si>
  <si>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</si>
  <si>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</si>
  <si>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</si>
  <si>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</si>
  <si>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</si>
  <si>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</si>
  <si>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</si>
  <si>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</si>
  <si>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</si>
  <si>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</si>
  <si>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</si>
  <si>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</si>
  <si>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</si>
  <si>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</si>
  <si>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</si>
  <si>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</si>
  <si>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</si>
  <si>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</si>
  <si>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</si>
  <si>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</si>
  <si>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</si>
  <si>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</si>
  <si>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</si>
  <si>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</si>
  <si>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</si>
  <si>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</si>
  <si>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</si>
  <si>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</si>
  <si>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</si>
  <si>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</si>
  <si>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</si>
  <si>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</si>
  <si>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</si>
  <si>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</si>
  <si>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</si>
  <si>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</si>
  <si>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</si>
  <si>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</si>
  <si>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</si>
  <si>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</si>
  <si>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</si>
  <si>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</si>
  <si>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</si>
  <si>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</si>
  <si>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</si>
  <si>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</si>
  <si>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</si>
  <si>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</si>
  <si>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</si>
  <si>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</si>
  <si>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</si>
  <si>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</si>
  <si>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</si>
  <si>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</si>
  <si>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</si>
  <si>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</si>
  <si>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</si>
  <si>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</si>
  <si>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</si>
  <si>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</si>
  <si>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</si>
  <si>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</si>
  <si>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</si>
  <si>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</si>
  <si>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</si>
  <si>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</si>
  <si>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</si>
  <si>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</si>
  <si>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</si>
  <si>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</si>
  <si>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</si>
  <si>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</si>
  <si>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</si>
  <si>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</si>
  <si>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</si>
  <si>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</si>
  <si>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</si>
  <si>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</si>
  <si>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</si>
  <si>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</si>
  <si>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</si>
  <si>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</si>
  <si>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</si>
  <si>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</si>
  <si>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</si>
  <si>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</si>
  <si>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</si>
  <si>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</si>
  <si>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</si>
  <si>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</si>
  <si>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</si>
  <si>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</si>
  <si>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</si>
  <si>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</si>
  <si>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</si>
  <si>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</si>
  <si>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</si>
  <si>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</si>
  <si>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</si>
  <si>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</si>
  <si>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</si>
  <si>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</si>
  <si>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</si>
  <si>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</si>
  <si>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</si>
  <si>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</si>
  <si>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</si>
  <si>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</si>
  <si>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</si>
  <si>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</si>
  <si>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</si>
  <si>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</si>
  <si>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</si>
  <si>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</si>
  <si>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</si>
  <si>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</si>
  <si>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</si>
  <si>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</si>
  <si>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</si>
  <si>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</si>
  <si>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</si>
  <si>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</si>
  <si>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</si>
  <si>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</si>
  <si>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</si>
  <si>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</si>
  <si>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</si>
  <si>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</si>
  <si>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</si>
  <si>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</si>
  <si>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</si>
  <si>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</si>
  <si>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</si>
  <si>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</si>
  <si>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</si>
  <si>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</si>
  <si>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</si>
  <si>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</si>
  <si>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</si>
  <si>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</si>
  <si>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</si>
  <si>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</si>
  <si>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</si>
  <si>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</si>
  <si>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</si>
  <si>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</si>
  <si>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</si>
  <si>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</si>
  <si>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</si>
  <si>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</si>
  <si>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</si>
  <si>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</si>
  <si>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</si>
  <si>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</si>
  <si>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</si>
  <si>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</si>
  <si>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</si>
  <si>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</si>
  <si>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</si>
  <si>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</si>
  <si>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</si>
  <si>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</si>
  <si>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</si>
  <si>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</si>
  <si>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</si>
  <si>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</si>
  <si>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</si>
  <si>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</si>
  <si>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</si>
  <si>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</si>
  <si>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</si>
  <si>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</si>
  <si>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</si>
  <si>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</si>
  <si>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</si>
  <si>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</si>
  <si>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</si>
  <si>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</si>
  <si>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</si>
  <si>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</si>
  <si>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</si>
  <si>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</si>
  <si>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</si>
  <si>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</si>
  <si>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</si>
  <si>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</si>
  <si>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</si>
  <si>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</si>
  <si>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</si>
  <si>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</si>
  <si>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</si>
  <si>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</si>
  <si>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</si>
  <si>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</si>
  <si>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</si>
  <si>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</si>
  <si>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</si>
  <si>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</si>
  <si>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</si>
  <si>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</si>
  <si>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</si>
  <si>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</si>
  <si>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</si>
  <si>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</si>
  <si>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</si>
  <si>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</si>
  <si>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</si>
  <si>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</si>
  <si>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</si>
  <si>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</si>
  <si>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</si>
  <si>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</si>
  <si>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</si>
  <si>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</si>
  <si>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</si>
  <si>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</si>
  <si>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</si>
  <si>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</si>
  <si>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</si>
  <si>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</si>
  <si>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</si>
  <si>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</si>
  <si>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</si>
  <si>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</si>
  <si>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</si>
  <si>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</si>
  <si>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</si>
  <si>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</si>
  <si>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</si>
  <si>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</si>
  <si>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</si>
  <si>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</si>
  <si>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</si>
  <si>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</si>
  <si>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</si>
  <si>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</si>
  <si>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</si>
  <si>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</si>
  <si>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</si>
  <si>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</si>
  <si>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</si>
  <si>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</si>
  <si>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</si>
  <si>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</si>
  <si>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</si>
  <si>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</si>
  <si>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</si>
  <si>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</si>
  <si>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</si>
  <si>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</si>
  <si>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</si>
  <si>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</si>
  <si>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</si>
  <si>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</si>
  <si>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</si>
  <si>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</si>
  <si>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</si>
  <si>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</si>
  <si>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</si>
  <si>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</si>
  <si>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</si>
  <si>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</si>
  <si>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</si>
  <si>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</si>
  <si>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</si>
  <si>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</si>
  <si>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</si>
  <si>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</si>
  <si>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</si>
  <si>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</si>
  <si>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</si>
  <si>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</si>
  <si>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</si>
  <si>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</si>
  <si>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</si>
  <si>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</si>
  <si>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</si>
  <si>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</si>
  <si>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</si>
  <si>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</si>
  <si>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</si>
  <si>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</si>
  <si>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</si>
  <si>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</si>
  <si>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</si>
  <si>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</si>
  <si>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</si>
  <si>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</si>
  <si>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</si>
  <si>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</si>
  <si>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</si>
  <si>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</si>
  <si>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</si>
  <si>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</si>
  <si>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</si>
  <si>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</si>
  <si>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</si>
  <si>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</si>
  <si>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</si>
  <si>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</si>
  <si>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</si>
  <si>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</si>
  <si>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</si>
  <si>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</si>
  <si>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</si>
  <si>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</si>
  <si>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</si>
  <si>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</si>
  <si>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</si>
  <si>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</si>
  <si>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</si>
  <si>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</si>
  <si>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</si>
  <si>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</si>
  <si>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</si>
  <si>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</si>
  <si>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</si>
  <si>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</si>
  <si>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</si>
  <si>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</si>
  <si>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</si>
  <si>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</si>
  <si>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</si>
  <si>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</si>
  <si>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</si>
  <si>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</si>
  <si>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</si>
  <si>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</si>
  <si>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</si>
  <si>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</si>
  <si>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</si>
  <si>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</si>
  <si>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</si>
  <si>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</si>
  <si>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</si>
  <si>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</si>
  <si>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</si>
  <si>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</si>
  <si>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</si>
  <si>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</si>
  <si>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</si>
  <si>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</si>
  <si>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</si>
  <si>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</si>
  <si>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</si>
  <si>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</si>
  <si>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</si>
  <si>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</si>
  <si>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</si>
  <si>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</si>
  <si>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</si>
  <si>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</si>
  <si>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</si>
  <si>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</si>
  <si>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</si>
  <si>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</si>
  <si>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</si>
  <si>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</si>
  <si>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</si>
  <si>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</si>
  <si>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</si>
  <si>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</si>
  <si>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</si>
  <si>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</si>
  <si>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</si>
  <si>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</si>
  <si>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</si>
  <si>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</si>
  <si>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</si>
  <si>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</si>
  <si>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</si>
  <si>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</si>
  <si>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</si>
  <si>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</si>
  <si>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</si>
  <si>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</si>
  <si>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</si>
  <si>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</si>
  <si>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</si>
  <si>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</si>
  <si>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</si>
  <si>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</si>
  <si>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</si>
  <si>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</si>
  <si>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</si>
  <si>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</si>
  <si>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</si>
  <si>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</si>
  <si>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</si>
  <si>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</si>
  <si>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</si>
  <si>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</si>
  <si>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</si>
  <si>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</si>
  <si>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</si>
  <si>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</si>
  <si>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</si>
  <si>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</si>
  <si>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</si>
  <si>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</si>
  <si>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</si>
  <si>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</si>
  <si>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</si>
  <si>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</si>
  <si>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</si>
  <si>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</si>
  <si>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</si>
  <si>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</si>
  <si>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</si>
  <si>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</si>
  <si>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</si>
  <si>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</si>
  <si>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</si>
  <si>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</si>
  <si>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</si>
  <si>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</si>
  <si>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</si>
  <si>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</si>
  <si>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</si>
  <si>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</si>
  <si>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</si>
  <si>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</si>
  <si>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</si>
  <si>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</si>
  <si>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</si>
  <si>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</si>
  <si>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</si>
  <si>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</si>
  <si>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</si>
  <si>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</si>
  <si>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</si>
  <si>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</si>
  <si>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</si>
  <si>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</si>
  <si>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</si>
  <si>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</si>
  <si>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</si>
  <si>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</si>
  <si>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</si>
  <si>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</si>
  <si>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</si>
  <si>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</si>
  <si>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</si>
  <si>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</si>
  <si>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</si>
  <si>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</si>
  <si>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</si>
  <si>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</si>
  <si>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</si>
  <si>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</si>
  <si>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</si>
  <si>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</si>
  <si>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</si>
  <si>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</si>
  <si>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</si>
  <si>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</si>
  <si>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</si>
  <si>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</si>
  <si>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</si>
  <si>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</si>
  <si>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</si>
  <si>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</si>
  <si>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</si>
  <si>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</si>
  <si>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</si>
  <si>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</si>
  <si>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</si>
  <si>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</si>
  <si>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</si>
  <si>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</si>
  <si>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</si>
  <si>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</si>
  <si>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</si>
  <si>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</si>
  <si>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</si>
  <si>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</si>
  <si>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</si>
  <si>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</si>
  <si>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</si>
  <si>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</si>
  <si>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</si>
  <si>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</si>
  <si>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</si>
  <si>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</si>
  <si>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</si>
  <si>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</si>
  <si>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</si>
  <si>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</si>
  <si>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</si>
  <si>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</si>
  <si>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</si>
  <si>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</si>
  <si>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</si>
  <si>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</si>
  <si>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</si>
  <si>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</si>
  <si>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</si>
  <si>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</si>
  <si>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</si>
  <si>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</si>
  <si>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</si>
  <si>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</si>
  <si>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</si>
  <si>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</si>
  <si>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</si>
  <si>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</si>
  <si>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</si>
  <si>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</si>
  <si>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</si>
  <si>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</si>
  <si>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</si>
  <si>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</si>
  <si>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</si>
  <si>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</si>
  <si>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</si>
  <si>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</si>
  <si>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</si>
  <si>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</si>
  <si>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</si>
  <si>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</si>
  <si>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</si>
  <si>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</si>
  <si>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</si>
  <si>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</si>
  <si>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</si>
  <si>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</si>
  <si>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</si>
  <si>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</si>
  <si>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</si>
  <si>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</si>
  <si>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</si>
  <si>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</si>
  <si>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</si>
  <si>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</si>
  <si>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</si>
  <si>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</si>
  <si>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</si>
  <si>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</si>
  <si>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</si>
  <si>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</si>
  <si>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</si>
  <si>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</si>
  <si>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</si>
  <si>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</si>
  <si>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</si>
  <si>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</si>
  <si>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</si>
  <si>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</si>
  <si>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</si>
  <si>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</si>
  <si>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</si>
  <si>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</si>
  <si>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</si>
  <si>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</si>
  <si>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</si>
  <si>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</si>
  <si>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</si>
  <si>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</si>
  <si>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</si>
  <si>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</si>
  <si>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</si>
  <si>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</si>
  <si>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</si>
  <si>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</si>
  <si>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</si>
  <si>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</si>
  <si>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</si>
  <si>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</si>
  <si>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</si>
  <si>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</si>
  <si>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</si>
  <si>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</si>
  <si>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</si>
  <si>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</si>
  <si>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</si>
  <si>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</si>
  <si>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</si>
  <si>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</si>
  <si>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</si>
  <si>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</si>
  <si>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</si>
  <si>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</si>
  <si>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</si>
  <si>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</si>
  <si>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</si>
  <si>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</si>
  <si>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</si>
  <si>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</si>
  <si>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</si>
  <si>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</si>
  <si>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</si>
  <si>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</si>
  <si>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</si>
  <si>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</si>
  <si>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</si>
  <si>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</si>
  <si>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</si>
  <si>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</si>
  <si>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</si>
  <si>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</si>
  <si>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</si>
  <si>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</si>
  <si>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</si>
  <si>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</si>
  <si>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</si>
  <si>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</si>
  <si>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</si>
  <si>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</si>
  <si>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</si>
  <si>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</si>
  <si>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</si>
  <si>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</si>
  <si>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</si>
  <si>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</si>
  <si>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</si>
  <si>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</si>
  <si>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</si>
  <si>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</si>
  <si>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</si>
  <si>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</si>
  <si>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</si>
  <si>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</si>
  <si>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</si>
  <si>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</si>
  <si>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</si>
  <si>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</si>
  <si>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</si>
  <si>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</si>
  <si>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</si>
  <si>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</si>
  <si>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</si>
  <si>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</si>
  <si>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</si>
  <si>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</si>
  <si>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</si>
  <si>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</si>
  <si>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</si>
  <si>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</si>
  <si>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</si>
  <si>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</si>
  <si>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</si>
  <si>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</si>
  <si>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</si>
  <si>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</si>
  <si>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</si>
  <si>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</si>
  <si>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</si>
  <si>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</si>
  <si>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</si>
  <si>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</si>
  <si>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</si>
  <si>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</si>
  <si>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</si>
  <si>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</si>
  <si>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</si>
  <si>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</si>
  <si>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</si>
  <si>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</si>
  <si>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</si>
  <si>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</si>
  <si>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</si>
  <si>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</si>
  <si>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</si>
  <si>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</si>
  <si>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</si>
  <si>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</si>
  <si>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</si>
  <si>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</si>
  <si>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</si>
  <si>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</si>
  <si>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</si>
  <si>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</si>
  <si>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</si>
  <si>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</si>
  <si>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</si>
  <si>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</si>
  <si>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</si>
  <si>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</si>
  <si>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</si>
  <si>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</si>
  <si>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</si>
  <si>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</si>
  <si>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</si>
  <si>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</si>
  <si>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</si>
  <si>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</si>
  <si>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</si>
  <si>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</si>
  <si>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</si>
  <si>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</si>
  <si>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</si>
  <si>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</si>
  <si>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</si>
  <si>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</si>
  <si>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</si>
  <si>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</si>
  <si>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</si>
  <si>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</si>
  <si>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</si>
  <si>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</si>
  <si>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</si>
  <si>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</si>
  <si>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</si>
  <si>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</si>
  <si>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</si>
  <si>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</si>
  <si>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</si>
  <si>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</si>
  <si>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</si>
  <si>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</si>
  <si>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</si>
  <si>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</si>
  <si>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</si>
  <si>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</si>
  <si>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</si>
  <si>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</si>
  <si>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</si>
  <si>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</si>
  <si>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</si>
  <si>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</si>
  <si>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</si>
  <si>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</si>
  <si>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</si>
  <si>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</si>
  <si>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</si>
  <si>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</si>
  <si>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</si>
  <si>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</si>
  <si>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</si>
  <si>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</si>
  <si>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</si>
  <si>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</si>
  <si>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</si>
  <si>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</si>
  <si>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</si>
  <si>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</si>
  <si>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</si>
  <si>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</si>
  <si>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</si>
  <si>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</si>
  <si>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</si>
  <si>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</si>
  <si>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</si>
  <si>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</si>
  <si>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</si>
  <si>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</si>
  <si>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</si>
  <si>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</si>
  <si>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</si>
  <si>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</si>
  <si>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</si>
  <si>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</si>
  <si>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</si>
  <si>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</si>
  <si>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</si>
  <si>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</si>
  <si>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</si>
  <si>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</si>
  <si>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</si>
  <si>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</si>
  <si>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</si>
  <si>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</si>
  <si>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</si>
  <si>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</si>
  <si>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</si>
  <si>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</si>
  <si>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</si>
  <si>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</si>
  <si>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</si>
  <si>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</si>
  <si>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</si>
  <si>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</si>
  <si>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</si>
  <si>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</si>
  <si>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</si>
  <si>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</si>
  <si>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</si>
  <si>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</si>
  <si>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</si>
  <si>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</si>
  <si>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</si>
  <si>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</si>
  <si>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</si>
  <si>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</si>
  <si>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</si>
  <si>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</si>
  <si>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</si>
  <si>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</si>
  <si>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</si>
  <si>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</si>
  <si>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</si>
  <si>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</si>
  <si>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</si>
  <si>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</si>
  <si>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</si>
  <si>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</si>
  <si>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</si>
  <si>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</si>
  <si>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</si>
  <si>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</si>
  <si>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</si>
  <si>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</si>
  <si>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</si>
  <si>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</si>
  <si>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</si>
  <si>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</si>
  <si>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</si>
  <si>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</si>
  <si>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</si>
  <si>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</si>
  <si>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</si>
  <si>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</si>
  <si>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</si>
  <si>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</si>
  <si>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</si>
  <si>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</si>
  <si>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</si>
  <si>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</si>
  <si>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</si>
  <si>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</si>
  <si>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</si>
  <si>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</si>
  <si>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</si>
  <si>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</si>
  <si>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</si>
  <si>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</si>
  <si>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</si>
  <si>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</si>
  <si>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</si>
  <si>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</si>
  <si>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</si>
  <si>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</si>
  <si>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</si>
  <si>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</si>
  <si>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</si>
  <si>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</si>
  <si>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</si>
  <si>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</si>
  <si>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</si>
  <si>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</si>
  <si>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</si>
  <si>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</si>
  <si>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</si>
  <si>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</si>
  <si>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</si>
  <si>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</si>
  <si>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</si>
  <si>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</si>
  <si>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</si>
  <si>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</si>
  <si>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</si>
  <si>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</si>
  <si>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</si>
  <si>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</si>
  <si>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</si>
  <si>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</si>
  <si>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</si>
  <si>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</si>
  <si>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</si>
  <si>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</si>
  <si>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</si>
  <si>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</si>
  <si>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</si>
  <si>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</si>
  <si>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</si>
  <si>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</si>
  <si>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</si>
  <si>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</si>
  <si>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</si>
  <si>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</si>
  <si>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</si>
  <si>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</si>
  <si>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</si>
  <si>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</si>
  <si>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</si>
  <si>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</si>
  <si>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</si>
  <si>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</si>
  <si>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</si>
  <si>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</si>
  <si>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</si>
  <si>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</si>
  <si>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</si>
  <si>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</si>
  <si>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</si>
  <si>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</si>
  <si>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</si>
  <si>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</si>
  <si>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</si>
  <si>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</si>
  <si>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</si>
  <si>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</si>
  <si>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</si>
  <si>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</si>
  <si>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</si>
  <si>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</si>
  <si>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</si>
  <si>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</si>
  <si>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</si>
  <si>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</si>
  <si>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</si>
  <si>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</si>
  <si>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</si>
  <si>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</si>
  <si>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</si>
  <si>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</si>
  <si>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</si>
  <si>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</si>
  <si>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</si>
  <si>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</si>
  <si>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</si>
  <si>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</si>
  <si>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</si>
  <si>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</si>
  <si>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</si>
  <si>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</si>
  <si>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</si>
  <si>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</si>
  <si>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</si>
  <si>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</si>
  <si>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</si>
  <si>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</si>
  <si>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</si>
  <si>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</si>
  <si>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</si>
  <si>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</si>
  <si>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</si>
  <si>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</si>
  <si>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</si>
  <si>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</si>
  <si>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</si>
  <si>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</si>
  <si>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</si>
  <si>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</si>
  <si>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</si>
  <si>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</si>
  <si>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</si>
  <si>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</si>
  <si>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</si>
  <si>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</si>
  <si>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</si>
  <si>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</si>
  <si>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</si>
  <si>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</si>
  <si>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</si>
  <si>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</si>
  <si>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</si>
  <si>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</si>
  <si>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</si>
  <si>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</si>
  <si>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</si>
  <si>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</si>
  <si>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</si>
  <si>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</si>
  <si>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</si>
  <si>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</si>
  <si>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</si>
  <si>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</si>
  <si>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</si>
  <si>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</si>
  <si>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</si>
  <si>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</si>
  <si>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</si>
  <si>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</si>
  <si>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</si>
  <si>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</si>
  <si>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</si>
  <si>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</si>
  <si>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</si>
  <si>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</si>
  <si>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</si>
  <si>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</si>
  <si>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</si>
  <si>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</si>
  <si>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</si>
  <si>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</si>
  <si>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</si>
  <si>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</si>
  <si>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</si>
  <si>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</si>
  <si>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</si>
  <si>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</si>
  <si>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</si>
  <si>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</si>
  <si>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</si>
  <si>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</si>
  <si>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</si>
  <si>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</si>
  <si>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</si>
  <si>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</si>
  <si>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</si>
  <si>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</si>
  <si>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</si>
  <si>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</si>
  <si>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</si>
  <si>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</si>
  <si>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</si>
  <si>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</si>
  <si>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</si>
  <si>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</si>
  <si>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</si>
  <si>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</si>
  <si>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</si>
  <si>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</si>
  <si>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</si>
  <si>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</si>
  <si>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</si>
  <si>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</si>
  <si>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</si>
  <si>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</si>
  <si>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</si>
  <si>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</si>
  <si>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</si>
  <si>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</si>
  <si>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</si>
  <si>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</si>
  <si>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</si>
  <si>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</si>
  <si>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</si>
  <si>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</si>
  <si>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</si>
  <si>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</si>
  <si>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</si>
  <si>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</si>
  <si>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</si>
  <si>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</si>
  <si>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</si>
  <si>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</si>
  <si>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</si>
  <si>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</si>
  <si>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</si>
  <si>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</si>
  <si>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</si>
  <si>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</si>
  <si>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</si>
  <si>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</si>
  <si>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</si>
  <si>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</si>
  <si>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</si>
  <si>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</si>
  <si>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</si>
  <si>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</si>
  <si>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</si>
  <si>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</si>
  <si>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</si>
  <si>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</si>
  <si>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</si>
  <si>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</si>
  <si>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</si>
  <si>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</si>
  <si>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</si>
  <si>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</si>
  <si>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</si>
  <si>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</si>
  <si>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</si>
  <si>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</si>
  <si>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</si>
  <si>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</si>
  <si>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</si>
  <si>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</si>
  <si>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</si>
  <si>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</si>
  <si>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</si>
  <si>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</si>
  <si>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</si>
  <si>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</si>
  <si>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</si>
  <si>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</si>
  <si>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</si>
  <si>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</si>
  <si>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</si>
  <si>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</si>
  <si>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</si>
  <si>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</si>
  <si>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</si>
  <si>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</si>
  <si>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</si>
  <si>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</si>
  <si>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</si>
  <si>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</si>
  <si>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</si>
  <si>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</si>
  <si>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</si>
  <si>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</si>
  <si>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</si>
  <si>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</si>
  <si>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</si>
  <si>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</si>
  <si>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</si>
  <si>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</si>
  <si>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</si>
  <si>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</si>
  <si>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</si>
  <si>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</si>
  <si>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</si>
  <si>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</si>
  <si>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</si>
  <si>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</si>
  <si>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</si>
  <si>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</si>
  <si>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</si>
  <si>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</si>
  <si>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</si>
  <si>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</si>
  <si>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</si>
  <si>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</si>
  <si>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</si>
  <si>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</si>
  <si>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</si>
  <si>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</si>
  <si>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</si>
  <si>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</si>
  <si>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</si>
  <si>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</si>
  <si>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</si>
  <si>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</si>
  <si>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</si>
  <si>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</si>
  <si>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</si>
  <si>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</si>
  <si>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</si>
  <si>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</si>
  <si>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</si>
  <si>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</si>
  <si>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</si>
  <si>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</si>
  <si>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</si>
  <si>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</si>
  <si>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</si>
  <si>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</si>
  <si>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</si>
  <si>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</si>
  <si>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</si>
  <si>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</si>
  <si>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</si>
  <si>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</si>
  <si>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</si>
  <si>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</si>
  <si>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</si>
  <si>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</si>
  <si>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</si>
  <si>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</si>
  <si>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</si>
  <si>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</si>
  <si>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</si>
  <si>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</si>
  <si>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</si>
  <si>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</si>
  <si>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</si>
  <si>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</si>
  <si>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</si>
  <si>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</si>
  <si>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</si>
  <si>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</si>
  <si>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</si>
  <si>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</si>
  <si>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</si>
  <si>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</si>
  <si>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</si>
  <si>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</si>
  <si>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</si>
  <si>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</si>
  <si>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</si>
  <si>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</si>
  <si>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</si>
  <si>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</si>
  <si>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</si>
  <si>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</si>
  <si>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</si>
  <si>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</si>
  <si>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</si>
  <si>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</si>
  <si>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</si>
  <si>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</si>
  <si>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</si>
  <si>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</si>
  <si>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</si>
  <si>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</si>
  <si>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</si>
  <si>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</si>
  <si>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</si>
  <si>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</si>
  <si>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</si>
  <si>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</si>
  <si>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</si>
  <si>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</si>
  <si>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</si>
  <si>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</si>
  <si>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</si>
  <si>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</si>
  <si>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</si>
  <si>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</si>
  <si>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</si>
  <si>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</si>
  <si>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</si>
  <si>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</si>
  <si>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</si>
  <si>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</si>
  <si>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</si>
  <si>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</si>
  <si>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</si>
  <si>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</si>
  <si>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</si>
  <si>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</si>
  <si>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</si>
  <si>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</si>
  <si>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</si>
  <si>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</si>
  <si>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</si>
  <si>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</si>
  <si>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</si>
  <si>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</si>
  <si>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</si>
  <si>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</si>
  <si>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</si>
  <si>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</si>
  <si>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</si>
  <si>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</si>
  <si>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</si>
  <si>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</si>
  <si>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</si>
  <si>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</si>
  <si>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</si>
  <si>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</si>
  <si>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</si>
  <si>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</si>
  <si>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</si>
  <si>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</si>
  <si>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</si>
  <si>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</si>
  <si>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</si>
  <si>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</si>
  <si>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</si>
  <si>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</si>
  <si>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</si>
  <si>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</si>
  <si>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</si>
  <si>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</si>
  <si>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</si>
  <si>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</si>
  <si>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</si>
  <si>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</si>
  <si>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</si>
  <si>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</si>
  <si>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</si>
  <si>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</si>
  <si>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</si>
  <si>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</si>
  <si>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</si>
  <si>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</si>
  <si>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</si>
  <si>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</si>
  <si>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</si>
  <si>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</si>
  <si>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</si>
  <si>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</si>
  <si>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</si>
  <si>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</si>
  <si>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</si>
  <si>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</si>
  <si>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</si>
  <si>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</si>
  <si>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</si>
  <si>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</si>
  <si>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</si>
  <si>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</si>
  <si>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</si>
  <si>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</si>
  <si>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</si>
  <si>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</si>
  <si>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</si>
  <si>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</si>
  <si>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</si>
  <si>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</si>
  <si>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</si>
  <si>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</si>
  <si>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</si>
  <si>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</si>
  <si>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</si>
  <si>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</si>
  <si>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</si>
  <si>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</si>
  <si>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</si>
  <si>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</si>
  <si>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</si>
  <si>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</si>
  <si>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</si>
  <si>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</si>
  <si>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</si>
  <si>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</si>
  <si>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</si>
  <si>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</si>
  <si>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</si>
  <si>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</si>
  <si>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</si>
  <si>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</si>
  <si>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</si>
  <si>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</si>
  <si>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</si>
  <si>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</si>
  <si>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</si>
  <si>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</si>
  <si>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</si>
  <si>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</si>
  <si>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</si>
  <si>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</si>
  <si>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</si>
  <si>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</si>
  <si>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</si>
  <si>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</si>
  <si>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</si>
  <si>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</si>
  <si>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</si>
  <si>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</si>
  <si>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</si>
  <si>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</si>
  <si>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</si>
  <si>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</si>
  <si>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</si>
  <si>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</si>
  <si>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</si>
  <si>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</si>
  <si>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</si>
  <si>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</si>
  <si>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</si>
  <si>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</si>
  <si>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</si>
  <si>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</si>
  <si>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</si>
  <si>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</si>
  <si>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</si>
  <si>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</si>
  <si>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</si>
  <si>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</si>
  <si>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</si>
  <si>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</si>
  <si>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</si>
  <si>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</si>
  <si>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</si>
  <si>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</si>
  <si>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</si>
  <si>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</si>
  <si>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</si>
  <si>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</si>
  <si>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</si>
  <si>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</si>
  <si>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</si>
  <si>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</si>
  <si>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</si>
  <si>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</si>
  <si>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</si>
  <si>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</si>
  <si>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</si>
  <si>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</si>
  <si>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</si>
  <si>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</si>
  <si>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</si>
  <si>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</si>
  <si>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</si>
  <si>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</si>
  <si>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</si>
  <si>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</si>
  <si>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</si>
  <si>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</si>
  <si>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</si>
  <si>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</si>
  <si>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</si>
  <si>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</si>
  <si>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</si>
  <si>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</si>
  <si>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</si>
  <si>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</si>
  <si>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</si>
  <si>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</si>
  <si>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</si>
  <si>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</si>
  <si>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</si>
  <si>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</si>
  <si>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</si>
  <si>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</si>
  <si>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</si>
  <si>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</si>
  <si>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</si>
  <si>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</si>
  <si>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</si>
  <si>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</si>
  <si>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</si>
  <si>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</si>
  <si>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</si>
  <si>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</si>
  <si>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</si>
  <si>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</si>
  <si>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</si>
  <si>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</si>
  <si>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</si>
  <si>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</si>
  <si>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</si>
  <si>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</si>
  <si>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</si>
  <si>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</si>
  <si>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</si>
  <si>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</si>
  <si>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</si>
  <si>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</si>
  <si>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</si>
  <si>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</si>
  <si>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</si>
  <si>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</si>
  <si>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</si>
  <si>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</si>
  <si>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</si>
  <si>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</si>
  <si>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</si>
  <si>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</si>
  <si>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</si>
  <si>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</si>
  <si>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</si>
  <si>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</si>
  <si>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</si>
  <si>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</si>
  <si>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</si>
  <si>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</si>
  <si>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</si>
  <si>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</si>
  <si>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</si>
  <si>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</si>
  <si>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</si>
  <si>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</si>
  <si>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</si>
  <si>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</si>
  <si>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</si>
  <si>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</si>
  <si>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</si>
  <si>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</si>
  <si>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</si>
  <si>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</si>
  <si>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</si>
  <si>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</si>
  <si>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</si>
  <si>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</si>
  <si>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</si>
  <si>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</si>
  <si>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</si>
  <si>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</si>
  <si>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</si>
  <si>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</si>
  <si>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</si>
  <si>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</si>
  <si>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</si>
  <si>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</si>
  <si>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</si>
  <si>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</si>
  <si>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</si>
  <si>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</si>
  <si>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</si>
  <si>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</si>
  <si>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</si>
  <si>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</si>
  <si>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</si>
  <si>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</si>
  <si>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</si>
  <si>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</si>
  <si>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</si>
  <si>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</si>
  <si>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</si>
  <si>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</si>
  <si>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</si>
  <si>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</si>
  <si>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</si>
  <si>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</si>
  <si>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</si>
  <si>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</si>
  <si>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</si>
  <si>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</si>
  <si>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</si>
  <si>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</si>
  <si>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</si>
  <si>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</si>
  <si>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</si>
  <si>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</si>
  <si>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</si>
  <si>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</si>
  <si>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</si>
  <si>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</si>
  <si>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</si>
  <si>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</si>
  <si>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</si>
  <si>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</si>
  <si>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</si>
  <si>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</si>
  <si>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</si>
  <si>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</si>
  <si>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</si>
  <si>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</si>
  <si>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</si>
  <si>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</si>
  <si>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</si>
  <si>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</si>
  <si>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</si>
  <si>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</si>
  <si>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</si>
  <si>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</si>
  <si>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</si>
  <si>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</si>
  <si>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</si>
  <si>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</si>
  <si>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</si>
  <si>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</si>
  <si>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</si>
  <si>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</si>
  <si>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</si>
  <si>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</si>
  <si>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</si>
  <si>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</si>
  <si>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</si>
  <si>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</si>
  <si>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</si>
  <si>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</si>
  <si>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</si>
  <si>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</si>
  <si>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</si>
  <si>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</si>
  <si>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</si>
  <si>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</si>
  <si>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</si>
  <si>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</si>
  <si>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</si>
  <si>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</si>
  <si>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</si>
  <si>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</si>
  <si>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</si>
  <si>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</si>
  <si>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</si>
  <si>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</si>
  <si>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</si>
  <si>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</si>
  <si>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</si>
  <si>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</si>
  <si>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</si>
  <si>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</si>
  <si>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</si>
  <si>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</si>
  <si>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</si>
  <si>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</si>
  <si>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</si>
  <si>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</si>
  <si>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</si>
  <si>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</si>
  <si>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</si>
  <si>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</si>
  <si>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</si>
  <si>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</si>
  <si>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</si>
  <si>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</si>
  <si>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</si>
  <si>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</si>
  <si>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</si>
  <si>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</si>
  <si>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</si>
  <si>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</si>
  <si>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</si>
  <si>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</si>
  <si>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</si>
  <si>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</si>
  <si>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</si>
  <si>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</si>
  <si>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</si>
  <si>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</si>
  <si>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</si>
  <si>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</si>
  <si>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</si>
  <si>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</si>
  <si>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</si>
  <si>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</si>
  <si>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</si>
  <si>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</si>
  <si>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</si>
  <si>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</si>
  <si>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</si>
  <si>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</si>
  <si>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</si>
  <si>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</si>
  <si>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</si>
  <si>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</si>
  <si>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</si>
  <si>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</si>
  <si>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</si>
  <si>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</si>
  <si>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</si>
  <si>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</si>
  <si>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</si>
  <si>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</si>
  <si>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</si>
  <si>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</si>
  <si>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</si>
  <si>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</si>
  <si>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</si>
  <si>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</si>
  <si>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</si>
  <si>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</si>
  <si>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</si>
  <si>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</si>
  <si>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</si>
  <si>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</si>
  <si>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</si>
  <si>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</si>
  <si>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</si>
  <si>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</si>
  <si>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</si>
  <si>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</si>
  <si>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</si>
  <si>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</si>
  <si>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</si>
  <si>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</si>
  <si>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</si>
  <si>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</si>
  <si>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</si>
  <si>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</si>
  <si>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</si>
  <si>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</si>
  <si>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</si>
  <si>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</si>
  <si>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</si>
  <si>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</si>
  <si>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</si>
  <si>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</si>
  <si>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</si>
  <si>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</si>
  <si>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</si>
  <si>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</si>
  <si>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</si>
  <si>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</si>
  <si>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</si>
  <si>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</si>
  <si>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</si>
  <si>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</si>
  <si>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</si>
  <si>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</si>
  <si>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</si>
  <si>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</si>
  <si>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</si>
  <si>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</si>
  <si>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</si>
  <si>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</si>
  <si>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</si>
  <si>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</si>
  <si>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</si>
  <si>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</si>
  <si>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</si>
  <si>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</si>
  <si>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</si>
  <si>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</si>
  <si>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</si>
  <si>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</si>
  <si>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</si>
  <si>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</si>
  <si>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</si>
  <si>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</si>
  <si>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</si>
  <si>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</si>
  <si>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</si>
  <si>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</si>
  <si>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</si>
  <si>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</si>
  <si>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</si>
  <si>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</si>
  <si>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</si>
  <si>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</si>
  <si>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</si>
  <si>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</si>
  <si>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</si>
  <si>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</si>
  <si>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</si>
  <si>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</si>
  <si>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</si>
  <si>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</si>
  <si>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</si>
  <si>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</si>
  <si>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</si>
  <si>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</si>
  <si>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</si>
  <si>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</si>
  <si>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</si>
  <si>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</si>
  <si>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</si>
  <si>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</si>
  <si>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</si>
  <si>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</si>
  <si>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</si>
  <si>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</si>
  <si>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</si>
  <si>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</si>
  <si>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</si>
  <si>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</si>
  <si>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</si>
  <si>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</si>
  <si>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</si>
  <si>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</si>
  <si>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</si>
  <si>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</si>
  <si>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</si>
  <si>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</si>
  <si>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</si>
  <si>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</si>
  <si>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</si>
  <si>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</si>
  <si>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</si>
  <si>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</si>
  <si>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</si>
  <si>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</si>
  <si>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</si>
  <si>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</si>
  <si>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</si>
  <si>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</si>
  <si>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</si>
  <si>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</si>
  <si>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</si>
  <si>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</si>
  <si>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</si>
  <si>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</si>
  <si>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</si>
  <si>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</si>
  <si>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</si>
  <si>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</si>
  <si>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</si>
  <si>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</si>
  <si>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</si>
  <si>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</si>
  <si>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</si>
  <si>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</si>
  <si>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</si>
  <si>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</si>
  <si>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</si>
  <si>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</si>
  <si>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</si>
  <si>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</si>
  <si>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</si>
  <si>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</si>
  <si>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</si>
  <si>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</si>
  <si>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</si>
  <si>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</si>
  <si>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</si>
  <si>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</si>
  <si>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</si>
  <si>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</si>
  <si>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</si>
  <si>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</si>
  <si>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</si>
  <si>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</si>
  <si>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</si>
  <si>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</si>
  <si>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</si>
  <si>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</si>
  <si>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</si>
  <si>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</si>
  <si>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</si>
  <si>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</si>
  <si>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</si>
  <si>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</si>
  <si>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</si>
  <si>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</si>
  <si>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</si>
  <si>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</si>
  <si>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</si>
  <si>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</si>
  <si>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</si>
  <si>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</si>
  <si>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</si>
  <si>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</si>
  <si>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</si>
  <si>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</si>
  <si>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</si>
  <si>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</si>
  <si>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</si>
  <si>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</si>
  <si>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</si>
  <si>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</si>
  <si>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</si>
  <si>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</si>
  <si>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</si>
  <si>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</si>
  <si>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</si>
  <si>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</si>
  <si>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</si>
  <si>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</si>
  <si>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</si>
  <si>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</si>
  <si>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</si>
  <si>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</si>
  <si>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</si>
  <si>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</si>
  <si>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</si>
  <si>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</si>
  <si>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</si>
  <si>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</si>
  <si>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</si>
  <si>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</si>
  <si>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</si>
  <si>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</si>
  <si>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</si>
  <si>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</si>
  <si>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</si>
  <si>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</si>
  <si>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</si>
  <si>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</si>
  <si>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</si>
  <si>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</si>
  <si>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</si>
  <si>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</si>
  <si>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</si>
  <si>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</si>
  <si>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</si>
  <si>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</si>
  <si>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</si>
  <si>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</si>
  <si>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</si>
  <si>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</si>
  <si>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</si>
  <si>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</si>
  <si>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</si>
  <si>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</si>
  <si>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</si>
  <si>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</si>
  <si>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</si>
  <si>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</si>
  <si>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</si>
  <si>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</si>
  <si>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</si>
  <si>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</si>
  <si>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</si>
  <si>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</si>
  <si>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</si>
  <si>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</si>
  <si>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</si>
  <si>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</si>
  <si>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</si>
  <si>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</si>
  <si>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</si>
  <si>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</si>
  <si>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</si>
  <si>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</si>
  <si>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</si>
  <si>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</si>
  <si>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</si>
  <si>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</si>
  <si>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</si>
  <si>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</si>
  <si>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</si>
  <si>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</si>
  <si>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</si>
  <si>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</si>
  <si>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</si>
  <si>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</si>
  <si>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</si>
  <si>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</si>
  <si>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</si>
  <si>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</si>
  <si>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</si>
  <si>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</si>
  <si>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</si>
  <si>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</si>
  <si>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</si>
  <si>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</si>
  <si>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</si>
  <si>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</si>
  <si>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</si>
  <si>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</si>
  <si>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</si>
  <si>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</si>
  <si>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</si>
  <si>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</si>
  <si>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</si>
  <si>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</si>
  <si>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</si>
  <si>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</si>
  <si>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</si>
  <si>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</si>
  <si>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</si>
  <si>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</si>
  <si>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</si>
  <si>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</si>
  <si>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</si>
  <si>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</si>
  <si>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</si>
  <si>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</si>
  <si>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</si>
  <si>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</si>
  <si>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</si>
  <si>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</si>
  <si>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</si>
  <si>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</si>
  <si>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</si>
  <si>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</si>
  <si>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</si>
  <si>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</si>
  <si>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</si>
  <si>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</si>
  <si>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</si>
  <si>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</si>
  <si>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</si>
  <si>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</si>
  <si>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</si>
  <si>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</si>
  <si>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</si>
  <si>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</si>
  <si>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</si>
  <si>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</si>
  <si>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</si>
  <si>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</si>
  <si>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</si>
  <si>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</si>
  <si>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</si>
  <si>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</si>
  <si>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</si>
  <si>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</si>
  <si>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</si>
  <si>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</si>
  <si>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</si>
  <si>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</si>
  <si>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</si>
  <si>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</si>
  <si>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</si>
  <si>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</si>
  <si>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</si>
  <si>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</si>
  <si>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</si>
  <si>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</si>
  <si>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</si>
  <si>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</si>
  <si>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</si>
  <si>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</si>
  <si>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</si>
  <si>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</si>
  <si>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</si>
  <si>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</si>
  <si>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</si>
  <si>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</si>
  <si>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</si>
  <si>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</si>
  <si>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</si>
  <si>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</si>
  <si>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</si>
  <si>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</si>
  <si>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</si>
  <si>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</si>
  <si>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</si>
  <si>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</si>
  <si>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</si>
  <si>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</si>
  <si>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</si>
  <si>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</si>
  <si>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</si>
  <si>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</si>
  <si>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</si>
  <si>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</si>
  <si>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</si>
  <si>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</si>
  <si>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</si>
  <si>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</si>
  <si>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</si>
  <si>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</si>
  <si>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</si>
  <si>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</si>
  <si>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</si>
  <si>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</si>
  <si>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</si>
  <si>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</si>
  <si>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</si>
  <si>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</si>
  <si>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</si>
  <si>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</si>
  <si>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</si>
  <si>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</si>
  <si>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</si>
  <si>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</si>
  <si>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</si>
  <si>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</si>
  <si>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</si>
  <si>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</si>
  <si>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</si>
  <si>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</si>
  <si>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</si>
  <si>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</si>
  <si>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</si>
  <si>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</si>
  <si>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</si>
  <si>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</si>
  <si>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</si>
  <si>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</si>
  <si>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</si>
  <si>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</si>
  <si>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</si>
  <si>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</si>
  <si>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</si>
  <si>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</si>
  <si>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</si>
  <si>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</si>
  <si>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</si>
  <si>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</si>
  <si>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</si>
  <si>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</si>
  <si>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</si>
  <si>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</si>
  <si>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</si>
  <si>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</si>
  <si>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</si>
  <si>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</si>
  <si>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</si>
  <si>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</si>
  <si>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</si>
  <si>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</si>
  <si>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</si>
  <si>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</si>
  <si>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</si>
  <si>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</si>
  <si>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</si>
  <si>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</si>
  <si>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</si>
  <si>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</si>
  <si>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</si>
  <si>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</si>
  <si>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</si>
  <si>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</si>
  <si>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</si>
  <si>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</si>
  <si>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</si>
  <si>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</si>
  <si>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</si>
  <si>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</si>
  <si>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</si>
  <si>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</si>
  <si>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</si>
  <si>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</si>
  <si>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</si>
  <si>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</si>
  <si>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</si>
  <si>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</si>
  <si>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</si>
  <si>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</si>
  <si>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</si>
  <si>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</si>
  <si>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</si>
  <si>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</si>
  <si>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</si>
  <si>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</si>
  <si>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</si>
  <si>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</si>
  <si>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</si>
  <si>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</si>
  <si>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</si>
  <si>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</si>
  <si>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</si>
  <si>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</si>
  <si>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</si>
  <si>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</si>
  <si>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</si>
  <si>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</si>
  <si>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</si>
  <si>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</si>
  <si>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</si>
  <si>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</si>
  <si>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</si>
  <si>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</si>
  <si>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</si>
  <si>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</si>
  <si>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</si>
  <si>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</si>
  <si>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</si>
  <si>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</si>
  <si>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</si>
  <si>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</si>
  <si>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</si>
  <si>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</si>
  <si>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</si>
  <si>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</si>
  <si>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</si>
  <si>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</si>
  <si>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</si>
  <si>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</si>
  <si>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</si>
  <si>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</si>
  <si>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</si>
  <si>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</si>
  <si>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</si>
  <si>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</si>
  <si>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</si>
  <si>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</si>
  <si>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</si>
  <si>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</si>
  <si>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</si>
  <si>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</si>
  <si>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</si>
  <si>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</si>
  <si>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</si>
  <si>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</si>
  <si>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</si>
  <si>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</si>
  <si>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</si>
  <si>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</si>
  <si>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</si>
  <si>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</si>
  <si>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</si>
  <si>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</si>
  <si>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</si>
  <si>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</si>
  <si>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</si>
  <si>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</si>
  <si>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</si>
  <si>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</si>
  <si>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</si>
  <si>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</si>
  <si>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</si>
  <si>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</si>
  <si>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</si>
  <si>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</si>
  <si>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</si>
  <si>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</si>
  <si>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</si>
  <si>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</si>
  <si>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</si>
  <si>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</si>
  <si>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</si>
  <si>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</si>
  <si>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</si>
  <si>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</si>
  <si>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</si>
  <si>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</si>
  <si>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</si>
  <si>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</si>
  <si>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</si>
  <si>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</si>
  <si>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</si>
  <si>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</si>
  <si>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</si>
  <si>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</si>
  <si>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</si>
  <si>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</si>
  <si>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</si>
  <si>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</si>
  <si>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</si>
  <si>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</si>
  <si>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</si>
  <si>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</si>
  <si>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</si>
  <si>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</si>
  <si>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</si>
  <si>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</si>
  <si>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</si>
  <si>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</si>
  <si>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</si>
  <si>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</si>
  <si>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</si>
  <si>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</si>
  <si>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</si>
  <si>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</si>
  <si>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</si>
  <si>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</si>
  <si>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</si>
  <si>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</si>
  <si>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</si>
  <si>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</si>
  <si>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</si>
  <si>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</si>
  <si>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</si>
  <si>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</si>
  <si>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</si>
  <si>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</si>
  <si>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</si>
  <si>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</si>
  <si>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</si>
  <si>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</si>
  <si>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</si>
  <si>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</si>
  <si>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</si>
  <si>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</si>
  <si>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</si>
  <si>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</si>
  <si>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</si>
  <si>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</si>
  <si>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</si>
  <si>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</si>
  <si>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</si>
  <si>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</si>
  <si>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</si>
  <si>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</si>
  <si>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</si>
  <si>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</si>
  <si>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</si>
  <si>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</si>
  <si>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</si>
  <si>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</si>
  <si>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</si>
  <si>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</si>
  <si>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</si>
  <si>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</si>
  <si>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</si>
  <si>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</si>
  <si>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</si>
  <si>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</si>
  <si>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</si>
  <si>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</si>
  <si>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</si>
  <si>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</si>
  <si>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</si>
  <si>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</si>
  <si>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</si>
  <si>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</si>
  <si>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</si>
  <si>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</si>
  <si>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</si>
  <si>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</si>
  <si>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</si>
  <si>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</si>
  <si>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</si>
  <si>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</si>
  <si>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</si>
  <si>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</si>
  <si>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</si>
  <si>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</si>
  <si>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</si>
  <si>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</si>
  <si>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</si>
  <si>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</si>
  <si>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</si>
  <si>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</si>
  <si>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</si>
  <si>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</si>
  <si>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</si>
  <si>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</si>
  <si>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</si>
  <si>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</si>
  <si>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</si>
  <si>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</si>
  <si>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</si>
  <si>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</si>
  <si>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</si>
  <si>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</si>
  <si>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</si>
  <si>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</si>
  <si>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</si>
  <si>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</si>
  <si>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</si>
  <si>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</si>
  <si>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</si>
  <si>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</si>
  <si>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</si>
  <si>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</si>
  <si>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</si>
  <si>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</si>
  <si>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</si>
  <si>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</si>
  <si>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</si>
  <si>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</si>
  <si>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</si>
  <si>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</si>
  <si>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</si>
  <si>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</si>
  <si>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</si>
  <si>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</si>
  <si>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</si>
  <si>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</si>
  <si>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</si>
  <si>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</si>
  <si>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</si>
  <si>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</si>
  <si>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</si>
  <si>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</si>
  <si>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</si>
  <si>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</si>
  <si>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</si>
  <si>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</si>
  <si>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</si>
  <si>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</si>
  <si>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</si>
  <si>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</si>
  <si>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</si>
  <si>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</si>
  <si>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</si>
  <si>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</si>
  <si>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</si>
  <si>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</si>
  <si>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</si>
  <si>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</si>
  <si>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</si>
  <si>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</si>
  <si>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</si>
  <si>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</si>
  <si>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</si>
  <si>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</si>
  <si>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</si>
  <si>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</si>
  <si>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</si>
  <si>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</si>
  <si>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</si>
  <si>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</si>
  <si>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</si>
  <si>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</si>
  <si>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</si>
  <si>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</si>
  <si>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</si>
  <si>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</si>
  <si>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</si>
  <si>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</si>
  <si>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</si>
  <si>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</si>
  <si>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</si>
  <si>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</si>
  <si>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</si>
  <si>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</si>
  <si>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</si>
  <si>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</si>
  <si>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</si>
  <si>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</si>
  <si>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</si>
  <si>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</si>
  <si>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</si>
  <si>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</si>
  <si>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</si>
  <si>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</si>
  <si>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</si>
  <si>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</si>
  <si>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</si>
  <si>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</si>
  <si>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</si>
  <si>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</si>
  <si>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</si>
  <si>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</si>
  <si>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</si>
  <si>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</si>
  <si>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</si>
  <si>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</si>
  <si>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</si>
  <si>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</si>
  <si>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</si>
  <si>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</si>
  <si>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</si>
  <si>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</si>
  <si>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</si>
  <si>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</si>
  <si>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</si>
  <si>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</si>
  <si>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</si>
  <si>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</si>
  <si>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</si>
  <si>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</si>
  <si>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</si>
  <si>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</si>
  <si>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</si>
  <si>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</si>
  <si>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</si>
  <si>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</si>
  <si>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</si>
  <si>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</si>
  <si>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</si>
  <si>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</si>
  <si>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</si>
  <si>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</si>
  <si>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</si>
  <si>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</si>
  <si>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</si>
  <si>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</si>
  <si>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</si>
  <si>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</si>
  <si>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</si>
  <si>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</si>
  <si>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</si>
  <si>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</si>
  <si>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</si>
  <si>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</si>
  <si>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</si>
  <si>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</si>
  <si>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</si>
  <si>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</si>
  <si>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</si>
  <si>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</si>
  <si>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</si>
  <si>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</si>
  <si>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</si>
  <si>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</si>
  <si>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</si>
  <si>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</si>
  <si>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</si>
  <si>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</si>
  <si>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</si>
  <si>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</si>
  <si>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</si>
  <si>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</si>
  <si>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</si>
  <si>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</si>
  <si>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</si>
  <si>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</si>
  <si>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</si>
  <si>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</si>
  <si>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</si>
  <si>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</si>
  <si>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</si>
  <si>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</si>
  <si>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</si>
  <si>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</si>
  <si>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</si>
  <si>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</si>
  <si>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</si>
  <si>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</si>
  <si>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</si>
  <si>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</si>
  <si>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</si>
  <si>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</si>
  <si>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</si>
  <si>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</si>
  <si>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</si>
  <si>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</si>
  <si>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</si>
  <si>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</si>
  <si>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</si>
  <si>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</si>
  <si>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</si>
  <si>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</si>
  <si>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</si>
  <si>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</si>
  <si>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</si>
  <si>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</si>
  <si>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</si>
  <si>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</si>
  <si>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</si>
  <si>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</si>
  <si>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</si>
  <si>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</si>
  <si>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</si>
  <si>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</si>
  <si>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</si>
  <si>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</si>
  <si>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</si>
  <si>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</si>
  <si>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</si>
  <si>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</si>
  <si>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</si>
  <si>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</si>
  <si>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</si>
  <si>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</si>
  <si>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</si>
  <si>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</si>
  <si>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</si>
  <si>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</si>
  <si>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</si>
  <si>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</si>
  <si>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</si>
  <si>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</si>
  <si>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</si>
  <si>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</si>
  <si>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</si>
  <si>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</si>
  <si>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</si>
  <si>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</si>
  <si>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</si>
  <si>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</si>
  <si>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</si>
  <si>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</si>
  <si>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</si>
  <si>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</si>
  <si>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</si>
  <si>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</si>
  <si>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</si>
  <si>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</si>
  <si>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</si>
  <si>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</si>
  <si>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</si>
  <si>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</si>
  <si>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</si>
  <si>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</si>
  <si>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</si>
  <si>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</si>
  <si>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</si>
  <si>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</si>
  <si>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</si>
  <si>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</si>
  <si>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</si>
  <si>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</si>
  <si>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</si>
  <si>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</si>
  <si>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</si>
  <si>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</si>
  <si>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</si>
  <si>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</si>
  <si>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</si>
  <si>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</si>
  <si>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</si>
  <si>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</si>
  <si>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</si>
  <si>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</si>
  <si>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</si>
  <si>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</si>
  <si>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</si>
  <si>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</si>
  <si>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</si>
  <si>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</si>
  <si>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</si>
  <si>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</si>
  <si>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</si>
  <si>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</si>
  <si>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</si>
  <si>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</si>
  <si>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</si>
  <si>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</si>
  <si>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</si>
  <si>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</si>
  <si>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</si>
  <si>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</si>
  <si>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</si>
  <si>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</si>
  <si>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</si>
  <si>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</si>
  <si>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</si>
  <si>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</si>
  <si>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</si>
  <si>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</si>
  <si>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</si>
  <si>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</si>
  <si>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</si>
  <si>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</si>
  <si>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</si>
  <si>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</si>
  <si>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</si>
  <si>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</si>
  <si>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</si>
  <si>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</si>
  <si>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</si>
  <si>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</si>
  <si>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</si>
  <si>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</si>
  <si>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</si>
  <si>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</si>
  <si>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</si>
  <si>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</si>
  <si>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</si>
  <si>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</si>
  <si>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</si>
  <si>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</si>
  <si>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</si>
  <si>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</si>
  <si>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</si>
  <si>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</si>
  <si>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</si>
  <si>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</si>
  <si>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</si>
  <si>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</si>
  <si>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</si>
  <si>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</si>
  <si>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</si>
  <si>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</si>
  <si>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</si>
  <si>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</si>
  <si>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</si>
  <si>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</si>
  <si>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</si>
  <si>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</si>
  <si>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</si>
  <si>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</si>
  <si>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</si>
  <si>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</si>
  <si>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</si>
  <si>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</si>
  <si>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</si>
  <si>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</si>
  <si>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</si>
  <si>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</si>
  <si>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</si>
  <si>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</si>
  <si>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</si>
  <si>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</si>
  <si>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</si>
  <si>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</si>
  <si>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</si>
  <si>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</si>
  <si>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</si>
  <si>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</si>
  <si>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</si>
  <si>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</si>
  <si>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</si>
  <si>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</si>
  <si>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</si>
  <si>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</si>
  <si>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</si>
  <si>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</si>
  <si>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</si>
  <si>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</si>
  <si>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</si>
  <si>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</si>
  <si>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</si>
  <si>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</si>
  <si>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</si>
  <si>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</si>
  <si>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</si>
  <si>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</si>
  <si>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</si>
  <si>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</si>
  <si>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</si>
  <si>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</si>
  <si>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</si>
  <si>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</si>
  <si>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</si>
  <si>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</si>
  <si>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</si>
  <si>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</si>
  <si>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</si>
  <si>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</si>
  <si>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</si>
  <si>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</si>
  <si>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</si>
  <si>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</si>
  <si>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</si>
  <si>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</si>
  <si>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</si>
  <si>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</si>
  <si>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</si>
  <si>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</si>
  <si>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</si>
  <si>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</si>
  <si>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</si>
  <si>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</si>
  <si>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</si>
  <si>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</si>
  <si>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</si>
  <si>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</si>
  <si>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</si>
  <si>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</si>
  <si>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</si>
  <si>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</si>
  <si>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</si>
  <si>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</si>
  <si>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</si>
  <si>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</si>
  <si>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</si>
  <si>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</si>
  <si>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</si>
  <si>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</si>
  <si>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</si>
  <si>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</si>
  <si>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</si>
  <si>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</si>
  <si>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</si>
  <si>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</si>
  <si>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</si>
  <si>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</si>
  <si>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</si>
  <si>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</si>
  <si>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</si>
  <si>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</si>
  <si>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</si>
  <si>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</si>
  <si>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</si>
  <si>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</si>
  <si>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</si>
  <si>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</si>
  <si>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</si>
  <si>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</si>
  <si>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</si>
  <si>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</si>
  <si>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</si>
  <si>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</si>
  <si>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</si>
  <si>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</si>
  <si>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</si>
  <si>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</si>
  <si>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</si>
  <si>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</si>
  <si>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</si>
  <si>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</si>
  <si>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</si>
  <si>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</si>
  <si>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</si>
  <si>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</si>
  <si>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</si>
  <si>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</si>
  <si>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</si>
  <si>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</si>
  <si>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</si>
  <si>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</si>
  <si>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</si>
  <si>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</si>
  <si>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</si>
  <si>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</si>
  <si>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</si>
  <si>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</si>
  <si>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</si>
  <si>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</si>
  <si>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</si>
  <si>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</si>
  <si>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</si>
  <si>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</si>
  <si>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</si>
  <si>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</si>
  <si>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</si>
  <si>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</si>
  <si>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</si>
  <si>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</si>
  <si>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</si>
  <si>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</si>
  <si>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</si>
  <si>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</si>
  <si>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</si>
  <si>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</si>
  <si>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</si>
  <si>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</si>
  <si>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</si>
  <si>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</si>
  <si>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</si>
  <si>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</si>
  <si>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</si>
  <si>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</si>
  <si>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</si>
  <si>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</si>
  <si>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</si>
  <si>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</si>
  <si>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</si>
  <si>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</si>
  <si>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</si>
  <si>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</si>
  <si>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</si>
  <si>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</si>
  <si>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</si>
  <si>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</si>
  <si>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</si>
  <si>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</si>
  <si>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</si>
  <si>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</si>
  <si>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</si>
  <si>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</si>
  <si>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</si>
  <si>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</si>
  <si>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</si>
  <si>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</si>
  <si>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</si>
  <si>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</si>
  <si>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</si>
  <si>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</si>
  <si>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</si>
  <si>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</si>
  <si>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</si>
  <si>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</si>
  <si>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</si>
  <si>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</si>
  <si>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</si>
  <si>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</si>
  <si>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</si>
  <si>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</si>
  <si>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</si>
  <si>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</si>
  <si>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</si>
  <si>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</si>
  <si>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</si>
  <si>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</si>
  <si>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</si>
  <si>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</si>
  <si>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</si>
  <si>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</si>
  <si>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</si>
  <si>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</si>
  <si>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</si>
  <si>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</si>
  <si>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</si>
  <si>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</si>
  <si>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</si>
  <si>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</si>
  <si>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</si>
  <si>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</si>
  <si>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</si>
  <si>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</si>
  <si>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</si>
  <si>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</si>
  <si>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</si>
  <si>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</si>
  <si>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</si>
  <si>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</si>
  <si>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</si>
  <si>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</si>
  <si>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</si>
  <si>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</si>
  <si>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</si>
  <si>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</si>
  <si>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</si>
  <si>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</si>
  <si>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</si>
  <si>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</si>
  <si>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</si>
  <si>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</si>
  <si>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</si>
  <si>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</si>
  <si>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</si>
  <si>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</si>
  <si>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</si>
  <si>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</si>
  <si>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</si>
  <si>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</si>
  <si>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</si>
  <si>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</si>
  <si>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</si>
  <si>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</si>
  <si>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</si>
  <si>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</si>
  <si>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</si>
  <si>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</si>
  <si>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</si>
  <si>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</si>
  <si>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</si>
  <si>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</si>
  <si>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</si>
  <si>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</si>
  <si>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</si>
  <si>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</si>
  <si>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</si>
  <si>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</si>
  <si>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</si>
  <si>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</si>
  <si>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</si>
  <si>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</si>
  <si>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</si>
  <si>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</si>
  <si>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</si>
  <si>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</si>
  <si>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</si>
  <si>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</si>
  <si>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</si>
  <si>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</si>
  <si>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</si>
  <si>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</si>
  <si>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</si>
  <si>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</si>
  <si>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</si>
  <si>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</si>
  <si>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</si>
  <si>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</si>
  <si>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</si>
  <si>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</si>
  <si>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</si>
  <si>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</si>
  <si>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</si>
  <si>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</si>
  <si>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</si>
  <si>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</si>
  <si>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</si>
  <si>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</si>
  <si>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</si>
  <si>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</si>
  <si>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</si>
  <si>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</si>
  <si>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</si>
  <si>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</si>
  <si>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</si>
  <si>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</si>
  <si>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</si>
  <si>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</si>
  <si>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</si>
  <si>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</si>
  <si>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</si>
  <si>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</si>
  <si>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</si>
  <si>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</si>
  <si>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</si>
  <si>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</si>
  <si>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</si>
  <si>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</si>
  <si>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</si>
  <si>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</si>
  <si>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</si>
  <si>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</si>
  <si>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</si>
  <si>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</si>
  <si>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</si>
  <si>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</si>
  <si>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</si>
  <si>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</si>
  <si>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</si>
  <si>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</si>
  <si>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</si>
  <si>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</si>
  <si>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</si>
  <si>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</si>
  <si>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</si>
  <si>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</si>
  <si>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</si>
  <si>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</si>
  <si>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</si>
  <si>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</si>
  <si>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</si>
  <si>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</si>
  <si>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</si>
  <si>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</si>
  <si>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</si>
  <si>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</si>
  <si>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</si>
  <si>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</si>
  <si>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</si>
  <si>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</si>
  <si>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</si>
  <si>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</si>
  <si>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</si>
  <si>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</si>
  <si>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</si>
  <si>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</si>
  <si>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</si>
  <si>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</si>
  <si>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</si>
  <si>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</si>
  <si>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</si>
  <si>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</si>
  <si>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</si>
  <si>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</si>
  <si>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</si>
  <si>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</si>
  <si>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</si>
  <si>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</si>
  <si>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</si>
  <si>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</si>
  <si>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</si>
  <si>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</si>
  <si>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</si>
  <si>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</si>
  <si>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</si>
  <si>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</si>
  <si>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</si>
  <si>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</si>
  <si>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</si>
  <si>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</si>
  <si>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</si>
  <si>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</si>
  <si>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</si>
  <si>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</si>
  <si>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</si>
  <si>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</si>
  <si>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</si>
  <si>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</si>
  <si>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</si>
  <si>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</si>
  <si>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</si>
  <si>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</si>
  <si>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</si>
  <si>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</si>
  <si>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</si>
  <si>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</si>
  <si>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</si>
  <si>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</si>
  <si>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</si>
  <si>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</si>
  <si>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</si>
  <si>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</si>
  <si>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</si>
  <si>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</si>
  <si>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</si>
  <si>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</si>
  <si>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</si>
  <si>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</si>
  <si>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</si>
  <si>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</si>
  <si>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</si>
  <si>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</si>
  <si>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</si>
  <si>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</si>
  <si>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</si>
  <si>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</si>
  <si>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</si>
  <si>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</si>
  <si>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</si>
  <si>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</si>
  <si>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</si>
  <si>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</si>
  <si>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</si>
  <si>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</si>
  <si>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</si>
  <si>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</si>
  <si>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</si>
  <si>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</si>
  <si>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</si>
  <si>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</si>
  <si>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</si>
  <si>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</si>
  <si>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</si>
  <si>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</si>
  <si>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</si>
  <si>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</si>
  <si>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</si>
  <si>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</si>
  <si>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</si>
  <si>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</si>
  <si>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</si>
  <si>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</si>
  <si>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</si>
  <si>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</si>
  <si>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</si>
  <si>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</si>
  <si>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</si>
  <si>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</si>
  <si>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</si>
  <si>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</si>
  <si>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</si>
  <si>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</si>
  <si>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</si>
  <si>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</si>
  <si>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</si>
  <si>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</si>
  <si>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</si>
  <si>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</si>
  <si>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</si>
  <si>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</si>
  <si>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</si>
  <si>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</si>
  <si>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</si>
  <si>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</si>
  <si>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</si>
  <si>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</si>
  <si>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</si>
  <si>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</si>
  <si>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</si>
  <si>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</si>
  <si>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</si>
  <si>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</si>
  <si>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</si>
  <si>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</si>
  <si>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</si>
  <si>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</si>
  <si>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</si>
  <si>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</si>
  <si>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</si>
  <si>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</si>
  <si>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</si>
  <si>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</si>
  <si>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</si>
  <si>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</si>
  <si>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</si>
  <si>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</si>
  <si>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</si>
  <si>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</si>
  <si>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</si>
  <si>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</si>
  <si>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</si>
  <si>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</si>
  <si>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</si>
  <si>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</si>
  <si>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</si>
  <si>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</si>
  <si>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</si>
  <si>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</si>
  <si>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</si>
  <si>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</si>
  <si>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</si>
  <si>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</si>
  <si>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</si>
  <si>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</si>
  <si>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</si>
  <si>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</si>
  <si>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</si>
  <si>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</si>
  <si>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</si>
  <si>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</si>
  <si>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</si>
  <si>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</si>
  <si>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</si>
  <si>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</si>
  <si>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</si>
  <si>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</si>
  <si>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</si>
  <si>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</si>
  <si>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</si>
  <si>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</si>
  <si>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</si>
  <si>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</si>
  <si>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</si>
  <si>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</si>
  <si>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</si>
  <si>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</si>
  <si>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</si>
  <si>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</si>
  <si>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</si>
  <si>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</si>
  <si>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</si>
  <si>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</si>
  <si>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</si>
  <si>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</si>
  <si>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</si>
  <si>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</si>
  <si>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</si>
  <si>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</si>
  <si>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</si>
  <si>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</si>
  <si>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</si>
  <si>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</si>
  <si>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</si>
  <si>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</si>
  <si>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</si>
  <si>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</si>
  <si>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</si>
  <si>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</si>
  <si>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</si>
  <si>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</si>
  <si>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</si>
  <si>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</si>
  <si>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</si>
  <si>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</si>
  <si>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</si>
  <si>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</si>
  <si>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</si>
  <si>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</si>
  <si>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</si>
  <si>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</si>
  <si>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</si>
  <si>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</si>
  <si>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</si>
  <si>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</si>
  <si>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</si>
  <si>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</si>
  <si>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</si>
  <si>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</si>
  <si>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</si>
  <si>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</si>
  <si>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</si>
  <si>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</si>
  <si>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</si>
  <si>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</si>
  <si>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</si>
  <si>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</si>
  <si>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</si>
  <si>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</si>
  <si>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</si>
  <si>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</si>
  <si>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</si>
  <si>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</si>
  <si>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</si>
  <si>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</si>
  <si>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</si>
  <si>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</si>
  <si>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</si>
  <si>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</si>
  <si>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</si>
  <si>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</si>
  <si>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</si>
  <si>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</si>
  <si>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</si>
  <si>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</si>
  <si>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</si>
  <si>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</si>
  <si>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</si>
  <si>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</si>
  <si>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</si>
  <si>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</si>
  <si>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</si>
  <si>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</si>
  <si>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</si>
  <si>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</si>
  <si>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</si>
  <si>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</si>
  <si>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</si>
  <si>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</si>
  <si>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</si>
  <si>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</si>
  <si>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</si>
  <si>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</si>
  <si>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</si>
  <si>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</si>
  <si>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</si>
  <si>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</si>
  <si>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</si>
  <si>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</si>
  <si>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</si>
  <si>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</si>
  <si>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</si>
  <si>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</si>
  <si>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</si>
  <si>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</si>
  <si>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</si>
  <si>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</si>
  <si>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</si>
  <si>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</si>
  <si>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</si>
  <si>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</si>
  <si>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</si>
  <si>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</si>
  <si>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</si>
  <si>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</si>
  <si>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</si>
  <si>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</si>
  <si>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</si>
  <si>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</si>
  <si>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</si>
  <si>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</si>
  <si>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</si>
  <si>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</si>
  <si>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</si>
  <si>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</si>
  <si>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</si>
  <si>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</si>
  <si>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</si>
  <si>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</si>
  <si>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</si>
  <si>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</si>
  <si>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</si>
  <si>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</si>
  <si>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</si>
  <si>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</si>
  <si>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</si>
  <si>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</si>
  <si>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</si>
  <si>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</si>
  <si>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</si>
  <si>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</si>
  <si>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</si>
  <si>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</si>
  <si>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</si>
  <si>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</si>
  <si>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</si>
  <si>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</si>
  <si>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</si>
  <si>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</si>
  <si>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</si>
  <si>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</si>
  <si>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</si>
  <si>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</si>
  <si>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</si>
  <si>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</si>
  <si>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</si>
  <si>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</si>
  <si>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</si>
  <si>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</si>
  <si>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</si>
  <si>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</si>
  <si>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</si>
  <si>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</si>
  <si>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</si>
  <si>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</si>
  <si>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</si>
  <si>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</si>
  <si>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</si>
  <si>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</si>
  <si>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</si>
  <si>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</si>
  <si>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</si>
  <si>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</si>
  <si>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</si>
  <si>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</si>
  <si>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</si>
  <si>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</si>
  <si>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</si>
  <si>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</si>
  <si>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</si>
  <si>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</si>
  <si>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</si>
  <si>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</si>
  <si>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</si>
  <si>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</si>
  <si>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</si>
  <si>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</si>
  <si>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</si>
  <si>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</si>
  <si>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</si>
  <si>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</si>
  <si>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</si>
  <si>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</si>
  <si>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</si>
  <si>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</si>
  <si>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</si>
  <si>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</si>
  <si>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</si>
  <si>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</si>
  <si>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</si>
  <si>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</si>
  <si>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</si>
  <si>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</si>
  <si>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</si>
  <si>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</si>
  <si>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</si>
  <si>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</si>
  <si>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</si>
  <si>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</si>
  <si>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</si>
  <si>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</si>
  <si>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</si>
  <si>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</si>
  <si>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</si>
  <si>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</si>
  <si>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</si>
  <si>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</si>
  <si>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</si>
  <si>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</si>
  <si>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</si>
  <si>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</si>
  <si>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</si>
  <si>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</si>
  <si>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</si>
  <si>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</si>
  <si>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</si>
  <si>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</si>
  <si>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</si>
  <si>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</si>
  <si>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</si>
  <si>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</si>
  <si>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</si>
  <si>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</si>
  <si>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</si>
  <si>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</si>
  <si>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</si>
  <si>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</si>
  <si>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</si>
  <si>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</si>
  <si>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</si>
  <si>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</si>
  <si>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</si>
  <si>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</si>
  <si>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</si>
  <si>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</si>
  <si>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</si>
  <si>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</si>
  <si>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</si>
  <si>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</si>
  <si>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</si>
  <si>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</si>
  <si>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</si>
  <si>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</si>
  <si>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</si>
  <si>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</si>
  <si>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</si>
  <si>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</si>
  <si>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</si>
  <si>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</si>
  <si>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</si>
  <si>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</si>
  <si>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</si>
  <si>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</si>
  <si>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</si>
  <si>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</si>
  <si>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</si>
  <si>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</si>
  <si>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</si>
  <si>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</si>
  <si>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</si>
  <si>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</si>
  <si>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</si>
  <si>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</si>
  <si>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</si>
  <si>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</si>
  <si>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</si>
  <si>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</si>
  <si>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</si>
  <si>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</si>
  <si>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</si>
  <si>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</si>
  <si>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</si>
  <si>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</si>
  <si>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</si>
  <si>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</si>
  <si>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</si>
  <si>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</si>
  <si>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</si>
  <si>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</si>
  <si>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</si>
  <si>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</si>
  <si>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</si>
  <si>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</si>
  <si>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</si>
  <si>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</si>
  <si>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</si>
  <si>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</si>
  <si>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</si>
  <si>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</si>
  <si>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</si>
  <si>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</si>
  <si>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</si>
  <si>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</si>
  <si>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</si>
  <si>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</si>
  <si>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</si>
  <si>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</si>
  <si>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</si>
  <si>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</si>
  <si>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</si>
  <si>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</si>
  <si>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</si>
  <si>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</si>
  <si>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</si>
  <si>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</si>
  <si>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</si>
  <si>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</si>
  <si>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</si>
  <si>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</si>
  <si>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</si>
  <si>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</si>
  <si>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</si>
  <si>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</si>
  <si>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</si>
  <si>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</si>
  <si>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</si>
  <si>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</si>
  <si>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</si>
  <si>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</si>
  <si>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</si>
  <si>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</si>
  <si>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</si>
  <si>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</si>
  <si>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</si>
  <si>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</si>
  <si>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</si>
  <si>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</si>
  <si>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</si>
  <si>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</si>
  <si>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</si>
  <si>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</si>
  <si>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</si>
  <si>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</si>
  <si>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</si>
  <si>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</si>
  <si>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</si>
  <si>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</si>
  <si>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</si>
  <si>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</si>
  <si>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</si>
  <si>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</si>
  <si>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</si>
  <si>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</si>
  <si>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</si>
  <si>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</si>
  <si>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</si>
  <si>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</si>
  <si>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</si>
  <si>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</si>
  <si>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</si>
  <si>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</si>
  <si>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</si>
  <si>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</si>
  <si>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</si>
  <si>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</si>
  <si>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</si>
  <si>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</si>
  <si>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</si>
  <si>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</si>
  <si>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</si>
  <si>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</si>
  <si>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</si>
  <si>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</si>
  <si>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</si>
  <si>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</si>
  <si>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</si>
  <si>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</si>
  <si>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</si>
  <si>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</si>
  <si>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</si>
  <si>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</si>
  <si>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</si>
  <si>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</si>
  <si>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</si>
  <si>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</si>
  <si>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</si>
  <si>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</si>
  <si>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</si>
  <si>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</si>
  <si>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</si>
  <si>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</si>
  <si>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</si>
  <si>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</si>
  <si>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</si>
  <si>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</si>
  <si>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</si>
  <si>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</si>
  <si>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</si>
  <si>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</si>
  <si>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</si>
  <si>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</si>
  <si>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</si>
  <si>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</si>
  <si>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</si>
  <si>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</si>
  <si>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</si>
  <si>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</si>
  <si>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</si>
  <si>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</si>
  <si>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</si>
  <si>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</si>
  <si>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</si>
  <si>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</si>
  <si>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</si>
  <si>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</si>
  <si>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</si>
  <si>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</si>
  <si>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</si>
  <si>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</si>
  <si>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</si>
  <si>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</si>
  <si>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</si>
  <si>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</si>
  <si>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</si>
  <si>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</si>
  <si>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</si>
  <si>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</si>
  <si>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</si>
  <si>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</si>
  <si>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</si>
  <si>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</si>
  <si>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</si>
  <si>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</si>
  <si>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</si>
  <si>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</si>
  <si>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</si>
  <si>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</si>
  <si>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</si>
  <si>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</si>
  <si>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</si>
  <si>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</si>
  <si>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</si>
  <si>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</si>
  <si>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</si>
  <si>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</si>
  <si>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</si>
  <si>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</si>
  <si>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</si>
  <si>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</si>
  <si>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</si>
  <si>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</si>
  <si>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</si>
  <si>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</si>
  <si>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</si>
  <si>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</si>
  <si>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</si>
  <si>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</si>
  <si>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</si>
  <si>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</si>
  <si>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</si>
  <si>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</si>
  <si>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</si>
  <si>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</si>
  <si>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</si>
  <si>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</si>
  <si>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</si>
  <si>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</si>
  <si>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</si>
  <si>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</si>
  <si>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</si>
  <si>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</si>
  <si>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</si>
  <si>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</si>
  <si>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</si>
  <si>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</si>
  <si>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</si>
  <si>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</si>
  <si>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</si>
  <si>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</si>
  <si>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</si>
  <si>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</si>
  <si>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</si>
  <si>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</si>
  <si>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</si>
  <si>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</si>
  <si>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</si>
  <si>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</si>
  <si>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</si>
  <si>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</si>
  <si>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</si>
  <si>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</si>
  <si>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</si>
  <si>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</si>
  <si>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</si>
  <si>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</si>
  <si>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</si>
  <si>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</si>
  <si>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</si>
  <si>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</si>
  <si>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</si>
  <si>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</si>
  <si>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</si>
  <si>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</si>
  <si>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</si>
  <si>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</si>
  <si>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</si>
  <si>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</si>
  <si>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</si>
  <si>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</si>
  <si>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</si>
  <si>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</si>
  <si>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</si>
  <si>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</si>
  <si>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</si>
  <si>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</si>
  <si>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</si>
  <si>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</si>
  <si>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</si>
  <si>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</si>
  <si>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</si>
  <si>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</si>
  <si>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</si>
  <si>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</si>
  <si>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</si>
  <si>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</si>
  <si>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</si>
  <si>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</si>
  <si>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</si>
  <si>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</si>
  <si>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</si>
  <si>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</si>
  <si>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</si>
  <si>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</si>
  <si>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</si>
  <si>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</si>
  <si>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</si>
  <si>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</si>
  <si>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</si>
  <si>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</si>
  <si>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</si>
  <si>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</si>
  <si>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</si>
  <si>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</si>
  <si>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</si>
  <si>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</si>
  <si>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</si>
  <si>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</si>
  <si>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</si>
  <si>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</si>
  <si>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</si>
  <si>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</si>
  <si>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</si>
  <si>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</si>
  <si>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</si>
  <si>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</si>
  <si>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</si>
  <si>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</si>
  <si>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</si>
  <si>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</si>
  <si>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</si>
  <si>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</si>
  <si>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</si>
  <si>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</si>
  <si>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</si>
  <si>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</si>
  <si>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</si>
  <si>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</si>
  <si>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</si>
  <si>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</si>
  <si>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</si>
  <si>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</si>
  <si>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</si>
  <si>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</si>
  <si>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</si>
  <si>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</si>
  <si>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</si>
  <si>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</si>
  <si>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</si>
  <si>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</si>
  <si>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</si>
  <si>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</si>
  <si>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</si>
  <si>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</si>
  <si>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</si>
  <si>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</si>
  <si>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</si>
  <si>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</si>
  <si>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</si>
  <si>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</si>
  <si>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</si>
  <si>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</si>
  <si>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</si>
  <si>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</si>
  <si>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</si>
  <si>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</si>
  <si>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</si>
  <si>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</si>
  <si>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</si>
  <si>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</si>
  <si>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</si>
  <si>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</si>
  <si>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</si>
  <si>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</si>
  <si>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</si>
  <si>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</si>
  <si>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</si>
  <si>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</si>
  <si>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</si>
  <si>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</si>
  <si>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</si>
  <si>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</si>
  <si>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</si>
  <si>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</si>
  <si>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</si>
  <si>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</si>
  <si>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</si>
  <si>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</si>
  <si>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</si>
  <si>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</si>
  <si>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</si>
  <si>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</si>
  <si>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</si>
  <si>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</si>
  <si>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</si>
  <si>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</si>
  <si>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</si>
  <si>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</si>
  <si>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</si>
  <si>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</si>
  <si>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</si>
  <si>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</si>
  <si>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</si>
  <si>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</si>
  <si>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</si>
  <si>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</si>
  <si>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</si>
  <si>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</si>
  <si>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</si>
  <si>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</si>
  <si>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</si>
  <si>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</si>
  <si>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</si>
  <si>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</si>
  <si>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</si>
  <si>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</si>
  <si>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</si>
  <si>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</si>
  <si>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</si>
  <si>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</si>
  <si>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</si>
  <si>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</si>
  <si>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</si>
  <si>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</si>
  <si>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</si>
  <si>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</si>
  <si>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</si>
  <si>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</si>
  <si>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</si>
  <si>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</si>
  <si>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</si>
  <si>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</si>
  <si>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</si>
  <si>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</si>
  <si>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</si>
  <si>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</si>
  <si>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</si>
  <si>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</si>
  <si>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</si>
  <si>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</si>
  <si>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</si>
  <si>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</si>
  <si>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</si>
  <si>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</si>
  <si>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</si>
  <si>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</si>
  <si>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</si>
  <si>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</si>
  <si>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</si>
  <si>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</si>
  <si>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</si>
  <si>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</si>
  <si>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</si>
  <si>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</si>
  <si>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</si>
  <si>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</si>
  <si>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</si>
  <si>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</si>
  <si>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</si>
  <si>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</si>
  <si>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</si>
  <si>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</si>
  <si>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</si>
  <si>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</si>
  <si>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</si>
  <si>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</si>
  <si>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</si>
  <si>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</si>
  <si>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</si>
  <si>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</si>
  <si>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</si>
  <si>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</si>
  <si>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</si>
  <si>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</si>
  <si>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</si>
  <si>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</si>
  <si>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</si>
  <si>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</si>
  <si>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</si>
  <si>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</si>
  <si>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</si>
  <si>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</si>
  <si>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</si>
  <si>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</si>
  <si>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</si>
  <si>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</si>
  <si>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</si>
  <si>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</si>
  <si>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</si>
  <si>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</si>
  <si>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</si>
  <si>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</si>
  <si>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</si>
  <si>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</si>
  <si>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</si>
  <si>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</si>
  <si>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</si>
  <si>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</si>
  <si>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</si>
  <si>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</si>
  <si>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</si>
  <si>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</si>
  <si>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</si>
  <si>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</si>
  <si>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</si>
  <si>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</si>
  <si>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</si>
  <si>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</si>
  <si>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</si>
  <si>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</si>
  <si>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</si>
  <si>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</si>
  <si>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</si>
  <si>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</si>
  <si>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</si>
  <si>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</si>
  <si>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</si>
  <si>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</si>
  <si>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</si>
  <si>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</si>
  <si>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</si>
  <si>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</si>
  <si>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</si>
  <si>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</si>
  <si>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</si>
  <si>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</si>
  <si>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</si>
  <si>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</si>
  <si>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</si>
  <si>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</si>
  <si>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</si>
  <si>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</si>
  <si>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</si>
  <si>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</si>
  <si>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</si>
  <si>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</si>
  <si>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</si>
  <si>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</si>
  <si>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</si>
  <si>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</si>
  <si>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</si>
  <si>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</si>
  <si>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</si>
  <si>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</si>
  <si>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</si>
  <si>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</si>
  <si>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</si>
  <si>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</si>
  <si>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</si>
  <si>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</si>
  <si>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</si>
  <si>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</si>
  <si>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</si>
  <si>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</si>
  <si>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</si>
  <si>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</si>
  <si>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</si>
  <si>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</si>
  <si>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</si>
  <si>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</si>
  <si>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</si>
  <si>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</si>
  <si>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</si>
  <si>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</si>
  <si>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</si>
  <si>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</si>
  <si>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</si>
  <si>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</si>
  <si>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</si>
  <si>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</si>
  <si>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</si>
  <si>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</si>
  <si>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</si>
  <si>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</si>
  <si>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</si>
  <si>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</si>
  <si>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</si>
  <si>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</si>
  <si>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</si>
  <si>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</si>
  <si>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</si>
  <si>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</si>
  <si>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</si>
  <si>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</si>
  <si>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</si>
  <si>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</si>
  <si>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</si>
  <si>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</si>
  <si>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</si>
  <si>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</si>
  <si>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</si>
  <si>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</si>
  <si>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</si>
  <si>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</si>
  <si>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</si>
  <si>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</si>
  <si>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</si>
  <si>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</si>
  <si>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</si>
  <si>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</si>
  <si>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</si>
  <si>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</si>
  <si>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</si>
  <si>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</si>
  <si>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</si>
  <si>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</si>
  <si>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</si>
  <si>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</si>
  <si>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</si>
  <si>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</si>
  <si>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</si>
  <si>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</si>
  <si>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</si>
  <si>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</si>
  <si>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</si>
  <si>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</si>
  <si>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</si>
  <si>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</si>
  <si>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</si>
  <si>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</si>
  <si>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</si>
  <si>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</si>
  <si>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</si>
  <si>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</si>
  <si>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</si>
  <si>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</si>
  <si>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</si>
  <si>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</si>
  <si>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</si>
  <si>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</si>
  <si>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</si>
  <si>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</si>
  <si>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</si>
  <si>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</si>
  <si>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</si>
  <si>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</si>
  <si>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</si>
  <si>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</si>
  <si>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</si>
  <si>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</si>
  <si>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</si>
  <si>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</si>
  <si>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</si>
  <si>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</si>
  <si>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</si>
  <si>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</si>
  <si>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</si>
  <si>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</si>
  <si>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</si>
  <si>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</si>
  <si>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</si>
  <si>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</si>
  <si>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</si>
  <si>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</si>
  <si>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</si>
  <si>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</si>
  <si>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</si>
  <si>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</si>
  <si>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</si>
  <si>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</si>
  <si>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</si>
  <si>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</si>
  <si>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</si>
  <si>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</si>
  <si>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</si>
  <si>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</si>
  <si>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</si>
  <si>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</si>
  <si>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</si>
  <si>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</si>
  <si>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</si>
  <si>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</si>
  <si>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</si>
  <si>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</si>
  <si>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</si>
  <si>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</si>
  <si>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</si>
  <si>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</si>
  <si>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</si>
  <si>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</si>
  <si>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</si>
  <si>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</si>
  <si>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</si>
  <si>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</si>
  <si>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</si>
  <si>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</si>
  <si>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</si>
  <si>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</si>
  <si>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</si>
  <si>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</si>
  <si>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</si>
  <si>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</si>
  <si>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</si>
  <si>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</si>
  <si>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</si>
  <si>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</si>
  <si>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</si>
  <si>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</si>
  <si>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</si>
  <si>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</si>
  <si>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</si>
  <si>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</si>
  <si>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</si>
  <si>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</si>
  <si>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</si>
  <si>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</si>
  <si>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</si>
  <si>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</si>
  <si>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</si>
  <si>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</si>
  <si>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</si>
  <si>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</si>
  <si>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</si>
  <si>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</si>
  <si>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</si>
  <si>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</si>
  <si>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</si>
  <si>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</si>
  <si>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</si>
  <si>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</si>
  <si>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</si>
  <si>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</si>
  <si>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</si>
  <si>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</si>
  <si>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</si>
  <si>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</si>
  <si>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</si>
  <si>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</si>
  <si>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</si>
  <si>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</si>
  <si>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</si>
  <si>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</si>
  <si>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</si>
  <si>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</si>
  <si>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</si>
  <si>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</si>
  <si>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</si>
  <si>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</si>
  <si>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</si>
  <si>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</si>
  <si>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</si>
  <si>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</si>
  <si>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</si>
  <si>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</si>
  <si>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</si>
  <si>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</si>
  <si>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</si>
  <si>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</si>
  <si>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</si>
  <si>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</si>
  <si>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</si>
  <si>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</si>
  <si>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</si>
  <si>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</si>
  <si>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</si>
  <si>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</si>
  <si>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</si>
  <si>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</si>
  <si>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</si>
  <si>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</si>
  <si>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</si>
  <si>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</si>
  <si>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</si>
  <si>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</si>
  <si>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</si>
  <si>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</si>
  <si>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</si>
  <si>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</si>
  <si>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</si>
  <si>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</si>
  <si>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</si>
  <si>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</si>
  <si>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</si>
  <si>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</si>
  <si>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</si>
  <si>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</si>
  <si>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</si>
  <si>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</si>
  <si>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</si>
  <si>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</si>
  <si>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</si>
  <si>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</si>
  <si>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</si>
  <si>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</si>
  <si>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</si>
  <si>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</si>
  <si>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</si>
  <si>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</si>
  <si>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</si>
  <si>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</si>
  <si>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</si>
  <si>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</si>
  <si>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</si>
  <si>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</si>
  <si>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</si>
  <si>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</si>
  <si>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</si>
  <si>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</si>
  <si>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</si>
  <si>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</si>
  <si>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</si>
  <si>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</si>
  <si>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</si>
  <si>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</si>
  <si>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</si>
  <si>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</si>
  <si>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</si>
  <si>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</si>
  <si>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</si>
  <si>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</si>
  <si>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</si>
  <si>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</si>
  <si>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</si>
  <si>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</si>
  <si>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</si>
  <si>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</si>
  <si>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</si>
  <si>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</si>
  <si>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</si>
  <si>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</si>
  <si>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</si>
  <si>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</si>
  <si>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</si>
  <si>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</si>
  <si>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</si>
  <si>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</si>
  <si>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</si>
  <si>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</si>
  <si>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</si>
  <si>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</si>
  <si>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</si>
  <si>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</si>
  <si>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</si>
  <si>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</si>
  <si>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</si>
  <si>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</si>
  <si>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</si>
  <si>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</si>
  <si>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</si>
  <si>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</si>
  <si>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</si>
  <si>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</si>
  <si>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</si>
  <si>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</si>
  <si>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</si>
  <si>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</si>
  <si>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</si>
  <si>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</si>
  <si>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</si>
  <si>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</si>
  <si>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</si>
  <si>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</si>
  <si>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</si>
  <si>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</si>
  <si>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</si>
  <si>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</si>
  <si>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</si>
  <si>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</si>
  <si>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</si>
  <si>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</si>
  <si>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</si>
  <si>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</si>
  <si>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</si>
  <si>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</si>
  <si>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</si>
  <si>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</si>
  <si>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</si>
  <si>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</si>
  <si>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</si>
  <si>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</si>
  <si>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</si>
  <si>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</si>
  <si>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</si>
  <si>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</si>
  <si>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</si>
  <si>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</si>
  <si>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</si>
  <si>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</si>
  <si>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</si>
  <si>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</si>
  <si>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</si>
  <si>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</si>
  <si>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</si>
  <si>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</si>
  <si>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</si>
  <si>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</si>
  <si>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</si>
  <si>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</si>
  <si>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</si>
  <si>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</si>
  <si>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</si>
  <si>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</si>
  <si>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</si>
  <si>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</si>
  <si>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</si>
  <si>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</si>
  <si>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</si>
  <si>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</si>
  <si>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</si>
  <si>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</si>
  <si>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</si>
  <si>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</si>
  <si>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</si>
  <si>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</si>
  <si>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</si>
  <si>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</si>
  <si>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</si>
  <si>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</si>
  <si>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</si>
  <si>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</si>
  <si>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</si>
  <si>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</si>
  <si>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</si>
  <si>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</si>
  <si>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</si>
  <si>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</si>
  <si>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</si>
  <si>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</si>
  <si>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</si>
  <si>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</si>
  <si>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</si>
  <si>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</si>
  <si>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</si>
  <si>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</si>
  <si>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</si>
  <si>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</si>
  <si>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</si>
  <si>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</si>
  <si>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</si>
  <si>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</si>
  <si>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</si>
  <si>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</si>
  <si>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</si>
  <si>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</si>
  <si>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</si>
  <si>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</si>
  <si>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</si>
  <si>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</si>
  <si>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</si>
  <si>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</si>
  <si>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</si>
  <si>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</si>
  <si>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</si>
  <si>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</si>
  <si>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</si>
  <si>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</si>
  <si>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</si>
  <si>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</si>
  <si>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</si>
  <si>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</si>
  <si>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</si>
  <si>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</si>
  <si>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</si>
  <si>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</si>
  <si>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</si>
  <si>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</si>
  <si>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</si>
  <si>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</si>
  <si>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</si>
  <si>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</si>
  <si>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</si>
  <si>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</si>
  <si>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</si>
  <si>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</si>
  <si>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</si>
  <si>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</si>
  <si>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</si>
  <si>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</si>
  <si>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</si>
  <si>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</si>
  <si>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</si>
  <si>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</si>
  <si>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</si>
  <si>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</si>
  <si>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</si>
  <si>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</si>
  <si>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</si>
  <si>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</si>
  <si>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</si>
  <si>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</si>
  <si>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</si>
  <si>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</si>
  <si>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</si>
  <si>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</si>
  <si>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</si>
  <si>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</si>
  <si>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</si>
  <si>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</si>
  <si>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</si>
  <si>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</si>
  <si>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</si>
  <si>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</si>
  <si>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</si>
  <si>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</si>
  <si>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</si>
  <si>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</si>
  <si>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</si>
  <si>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</si>
  <si>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</si>
  <si>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</si>
  <si>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</si>
  <si>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</si>
  <si>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</si>
  <si>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</si>
  <si>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</si>
  <si>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</si>
  <si>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</si>
  <si>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</si>
  <si>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</si>
  <si>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</si>
  <si>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</si>
  <si>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</si>
  <si>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</si>
  <si>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</si>
  <si>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</si>
  <si>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</si>
  <si>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</si>
  <si>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</si>
  <si>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</si>
  <si>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</si>
  <si>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</si>
  <si>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</si>
  <si>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</si>
  <si>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</si>
  <si>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</si>
  <si>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</si>
  <si>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</si>
  <si>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</si>
  <si>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</si>
  <si>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</si>
  <si>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</si>
  <si>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</si>
  <si>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</si>
  <si>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</si>
  <si>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</si>
  <si>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</si>
  <si>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</si>
  <si>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</si>
  <si>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</si>
  <si>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</si>
  <si>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</si>
  <si>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</si>
  <si>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</si>
  <si>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</si>
  <si>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</si>
  <si>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</si>
  <si>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</si>
  <si>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</si>
  <si>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</si>
  <si>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</si>
  <si>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</si>
  <si>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</si>
  <si>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</si>
  <si>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</si>
  <si>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</si>
  <si>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</si>
  <si>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</si>
  <si>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</si>
  <si>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</si>
  <si>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</si>
  <si>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</si>
  <si>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</si>
  <si>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</si>
  <si>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</si>
  <si>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</si>
  <si>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</si>
  <si>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</si>
  <si>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</si>
  <si>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</si>
  <si>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</si>
  <si>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</si>
  <si>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</si>
  <si>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</si>
  <si>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</si>
  <si>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</si>
  <si>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</si>
  <si>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</si>
  <si>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</si>
  <si>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</si>
  <si>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</si>
  <si>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</si>
  <si>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</si>
  <si>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</si>
  <si>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</si>
  <si>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</si>
  <si>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</si>
  <si>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</si>
  <si>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</si>
  <si>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</si>
  <si>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</si>
  <si>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</si>
  <si>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</si>
  <si>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</si>
  <si>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</si>
  <si>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</si>
  <si>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</si>
  <si>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</si>
  <si>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</si>
  <si>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</si>
  <si>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</si>
  <si>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</si>
  <si>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</si>
  <si>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</si>
  <si>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</si>
  <si>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</si>
  <si>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</si>
  <si>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</si>
  <si>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</si>
  <si>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</si>
  <si>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</si>
  <si>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</si>
  <si>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</si>
  <si>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</si>
  <si>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</si>
  <si>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</si>
  <si>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</si>
  <si>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</si>
  <si>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</si>
  <si>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</si>
  <si>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</si>
  <si>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</si>
  <si>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</si>
  <si>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</si>
  <si>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</si>
  <si>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</si>
  <si>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</si>
  <si>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</si>
  <si>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</si>
  <si>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</si>
  <si>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</si>
  <si>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</si>
  <si>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</si>
  <si>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</si>
  <si>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</si>
  <si>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</si>
  <si>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</si>
  <si>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</si>
  <si>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</si>
  <si>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</si>
  <si>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</si>
  <si>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</si>
  <si>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</si>
  <si>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</si>
  <si>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</si>
  <si>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</si>
  <si>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</si>
  <si>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</si>
  <si>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</si>
  <si>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</si>
  <si>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</si>
  <si>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</si>
  <si>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</si>
  <si>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</si>
  <si>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</si>
  <si>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</si>
  <si>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</si>
  <si>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</si>
  <si>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</si>
  <si>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</si>
  <si>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</si>
  <si>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</si>
  <si>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</si>
  <si>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</si>
  <si>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</si>
  <si>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</si>
  <si>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</si>
  <si>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</si>
  <si>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</si>
  <si>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</si>
  <si>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</si>
  <si>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</si>
  <si>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</si>
  <si>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</si>
  <si>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</si>
  <si>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</si>
  <si>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</si>
  <si>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</si>
  <si>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</si>
  <si>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</si>
  <si>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</si>
  <si>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</si>
  <si>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</si>
  <si>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</si>
  <si>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</si>
  <si>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</si>
  <si>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</si>
  <si>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</si>
  <si>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</si>
  <si>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</si>
  <si>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</si>
  <si>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</si>
  <si>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</si>
  <si>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</si>
  <si>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</si>
  <si>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</si>
  <si>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</si>
  <si>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</si>
  <si>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</si>
  <si>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</si>
  <si>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</si>
  <si>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</si>
  <si>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</si>
  <si>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</si>
  <si>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</si>
  <si>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</si>
  <si>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</si>
  <si>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</si>
  <si>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</si>
  <si>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</si>
  <si>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</si>
  <si>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</si>
  <si>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</si>
  <si>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</si>
  <si>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</si>
  <si>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</si>
  <si>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</si>
  <si>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</si>
  <si>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</si>
  <si>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</si>
  <si>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</si>
  <si>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</si>
  <si>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</si>
  <si>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</si>
  <si>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</si>
  <si>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</si>
  <si>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</si>
  <si>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</si>
  <si>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</si>
  <si>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</si>
  <si>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</si>
  <si>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</si>
  <si>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</si>
  <si>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</si>
  <si>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</si>
  <si>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</si>
  <si>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</si>
  <si>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</si>
  <si>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</si>
  <si>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</si>
  <si>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</si>
  <si>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</si>
  <si>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</si>
  <si>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</si>
  <si>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</si>
  <si>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</si>
  <si>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</si>
  <si>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</si>
  <si>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</si>
  <si>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</si>
  <si>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</si>
  <si>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</si>
  <si>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</si>
  <si>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</si>
  <si>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</si>
  <si>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</si>
  <si>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</si>
  <si>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</si>
  <si>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</si>
  <si>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</si>
  <si>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</si>
  <si>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</si>
  <si>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</si>
  <si>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</si>
  <si>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</si>
  <si>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</si>
  <si>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</si>
  <si>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</si>
  <si>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</si>
  <si>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</si>
  <si>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</si>
  <si>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</si>
  <si>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</si>
  <si>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</si>
  <si>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</si>
  <si>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</si>
  <si>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</si>
  <si>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</si>
  <si>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</si>
  <si>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</si>
  <si>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</si>
  <si>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</si>
  <si>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</si>
  <si>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</si>
  <si>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</si>
  <si>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</si>
  <si>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</si>
  <si>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</si>
  <si>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</si>
  <si>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</si>
  <si>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</si>
  <si>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</si>
  <si>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</si>
  <si>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</si>
  <si>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</si>
  <si>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</si>
  <si>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</si>
  <si>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</si>
  <si>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</si>
  <si>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</si>
  <si>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</si>
  <si>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</si>
  <si>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</si>
  <si>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</si>
  <si>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</si>
  <si>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</si>
  <si>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</si>
  <si>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</si>
  <si>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</si>
  <si>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</si>
  <si>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</si>
  <si>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</si>
  <si>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</si>
  <si>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</si>
  <si>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</si>
  <si>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</si>
  <si>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</si>
  <si>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</si>
  <si>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</si>
  <si>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</si>
  <si>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</si>
  <si>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</si>
  <si>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</si>
  <si>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</si>
  <si>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</si>
  <si>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</si>
  <si>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</si>
  <si>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</si>
  <si>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</si>
  <si>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</si>
  <si>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</si>
  <si>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</si>
  <si>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</si>
  <si>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</si>
  <si>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</si>
  <si>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</si>
  <si>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</si>
  <si>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</si>
  <si>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</si>
  <si>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</si>
  <si>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</si>
  <si>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</si>
  <si>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</si>
  <si>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</si>
  <si>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</si>
  <si>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</si>
  <si>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</si>
  <si>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</si>
  <si>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</si>
  <si>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</si>
  <si>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</si>
  <si>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</si>
  <si>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</si>
  <si>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</si>
  <si>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</si>
  <si>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</si>
  <si>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</si>
  <si>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</si>
  <si>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</si>
  <si>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</si>
  <si>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</si>
  <si>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</si>
  <si>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</si>
  <si>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</si>
  <si>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</si>
  <si>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</si>
  <si>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</si>
  <si>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</si>
  <si>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</si>
  <si>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</si>
  <si>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</si>
  <si>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</si>
  <si>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</si>
  <si>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</si>
  <si>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</si>
  <si>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</si>
  <si>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</si>
  <si>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</si>
  <si>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</si>
  <si>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</si>
  <si>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</si>
  <si>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</si>
  <si>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</si>
  <si>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</si>
  <si>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</si>
  <si>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</si>
  <si>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</si>
  <si>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</si>
  <si>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</si>
  <si>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</si>
  <si>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</si>
  <si>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</si>
  <si>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</si>
  <si>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</si>
  <si>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</si>
  <si>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</si>
  <si>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</si>
  <si>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</si>
  <si>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</si>
  <si>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</si>
  <si>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</si>
  <si>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</si>
  <si>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</si>
  <si>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</si>
  <si>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</si>
  <si>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</si>
  <si>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</si>
  <si>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</si>
  <si>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</si>
  <si>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</si>
  <si>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</si>
  <si>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</si>
  <si>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</si>
  <si>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</si>
  <si>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</si>
  <si>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</si>
  <si>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</si>
  <si>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</si>
  <si>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</si>
  <si>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</si>
  <si>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</si>
  <si>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</si>
  <si>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</si>
  <si>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</si>
  <si>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</si>
  <si>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</si>
  <si>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</si>
  <si>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</si>
  <si>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</si>
  <si>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</si>
  <si>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</si>
  <si>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</si>
  <si>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</si>
  <si>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</si>
  <si>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</si>
  <si>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</si>
  <si>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</si>
  <si>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</si>
  <si>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</si>
  <si>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</si>
  <si>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</si>
  <si>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</si>
  <si>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</si>
  <si>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</si>
  <si>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</si>
  <si>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</si>
  <si>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</si>
  <si>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</si>
  <si>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</si>
  <si>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</si>
  <si>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</si>
  <si>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</si>
  <si>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</si>
  <si>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</si>
  <si>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</si>
  <si>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</si>
  <si>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</si>
  <si>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</si>
  <si>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</si>
  <si>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</si>
  <si>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</si>
  <si>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</si>
  <si>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</si>
  <si>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</si>
  <si>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</si>
  <si>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</si>
  <si>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</si>
  <si>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</si>
  <si>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</si>
  <si>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</si>
  <si>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</si>
  <si>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</si>
  <si>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</si>
  <si>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</si>
  <si>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</si>
  <si>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</si>
  <si>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</si>
  <si>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</si>
  <si>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</si>
  <si>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</si>
  <si>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</si>
  <si>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</si>
  <si>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</si>
  <si>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</si>
  <si>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</si>
  <si>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</si>
  <si>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</si>
  <si>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</si>
  <si>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</si>
  <si>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</si>
  <si>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</si>
  <si>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</si>
  <si>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</si>
  <si>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</si>
  <si>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</si>
  <si>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</si>
  <si>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</si>
  <si>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</si>
  <si>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</si>
  <si>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</si>
  <si>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</si>
  <si>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</si>
  <si>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</si>
  <si>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</si>
  <si>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</si>
  <si>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</si>
  <si>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</si>
  <si>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</si>
  <si>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</si>
  <si>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</si>
  <si>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</si>
  <si>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</si>
  <si>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</si>
  <si>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</si>
  <si>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</si>
  <si>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</si>
  <si>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</si>
  <si>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</si>
  <si>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</si>
  <si>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</si>
  <si>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</si>
  <si>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</si>
  <si>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</si>
  <si>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</si>
  <si>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</si>
  <si>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</si>
  <si>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</si>
  <si>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</si>
  <si>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</si>
  <si>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</si>
  <si>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</si>
  <si>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</si>
  <si>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</si>
  <si>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</si>
  <si>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</si>
  <si>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</si>
  <si>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</si>
  <si>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</si>
  <si>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</si>
  <si>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</si>
  <si>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</si>
  <si>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</si>
  <si>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</si>
  <si>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</si>
  <si>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</si>
  <si>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</si>
  <si>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</si>
  <si>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</si>
  <si>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</si>
  <si>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</si>
  <si>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</si>
  <si>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</si>
  <si>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</si>
  <si>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</si>
  <si>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</si>
  <si>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</si>
  <si>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</si>
  <si>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</si>
  <si>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</si>
  <si>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</si>
  <si>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</si>
  <si>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</si>
  <si>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</si>
  <si>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</si>
  <si>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</si>
  <si>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</si>
  <si>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</si>
  <si>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</si>
  <si>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</si>
  <si>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</si>
  <si>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</si>
  <si>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</si>
  <si>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</si>
  <si>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</si>
  <si>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</si>
  <si>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</si>
  <si>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</si>
  <si>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</si>
  <si>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</si>
  <si>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</si>
  <si>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</si>
  <si>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</si>
  <si>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</si>
  <si>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</si>
  <si>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</si>
  <si>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</si>
  <si>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</si>
  <si>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</si>
  <si>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</si>
  <si>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</si>
  <si>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</si>
  <si>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</si>
  <si>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</si>
  <si>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</si>
  <si>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</si>
  <si>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</si>
  <si>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</si>
  <si>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</si>
  <si>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</si>
  <si>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</si>
  <si>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</si>
  <si>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</si>
  <si>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</si>
  <si>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</si>
  <si>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</si>
  <si>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</si>
  <si>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</si>
  <si>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</si>
  <si>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</si>
  <si>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</si>
  <si>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</si>
  <si>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</si>
  <si>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</si>
  <si>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</si>
  <si>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</si>
  <si>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</si>
  <si>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</si>
  <si>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</si>
  <si>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</si>
  <si>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</si>
  <si>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</si>
  <si>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</si>
  <si>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</si>
  <si>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</si>
  <si>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</si>
  <si>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</si>
  <si>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</si>
  <si>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</si>
  <si>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</si>
  <si>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</si>
  <si>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</si>
  <si>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</si>
  <si>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</si>
  <si>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</si>
  <si>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</si>
  <si>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</si>
  <si>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</si>
  <si>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</si>
  <si>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</si>
  <si>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</si>
  <si>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</si>
  <si>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</si>
  <si>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</si>
  <si>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</si>
  <si>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</si>
  <si>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</si>
  <si>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</si>
  <si>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</si>
  <si>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</si>
  <si>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</si>
  <si>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</si>
  <si>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</si>
  <si>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</si>
  <si>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</si>
  <si>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</si>
  <si>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</si>
  <si>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</si>
  <si>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</si>
  <si>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</si>
  <si>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</si>
  <si>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</si>
  <si>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</si>
  <si>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</si>
  <si>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</si>
  <si>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</si>
  <si>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</si>
  <si>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</si>
  <si>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</si>
  <si>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</si>
  <si>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</si>
  <si>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</si>
  <si>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</si>
  <si>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</si>
  <si>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</si>
  <si>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</si>
  <si>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</si>
  <si>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</si>
  <si>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</si>
  <si>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</si>
  <si>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</si>
  <si>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</si>
  <si>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</si>
  <si>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</si>
  <si>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</si>
  <si>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</si>
  <si>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</si>
  <si>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</si>
  <si>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</si>
  <si>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</si>
  <si>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</si>
  <si>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</si>
  <si>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</si>
  <si>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</si>
  <si>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</si>
  <si>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</si>
  <si>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</si>
  <si>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</si>
  <si>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</si>
  <si>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</si>
  <si>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</si>
  <si>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</si>
  <si>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</si>
  <si>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</si>
  <si>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</si>
  <si>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</si>
  <si>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</si>
  <si>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</si>
  <si>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</si>
  <si>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</si>
  <si>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</si>
  <si>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</si>
  <si>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</si>
  <si>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</si>
  <si>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</si>
  <si>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</si>
  <si>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</si>
  <si>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</si>
  <si>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</si>
  <si>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</si>
  <si>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</si>
  <si>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</si>
  <si>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</si>
  <si>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</si>
  <si>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</si>
  <si>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</si>
  <si>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</si>
  <si>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</si>
  <si>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</si>
  <si>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</si>
  <si>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</si>
  <si>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</si>
  <si>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</si>
  <si>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</si>
  <si>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</si>
  <si>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</si>
  <si>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</si>
  <si>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</si>
  <si>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</si>
  <si>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</si>
  <si>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</si>
  <si>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</si>
  <si>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</si>
  <si>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</si>
  <si>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</si>
  <si>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</si>
  <si>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</si>
  <si>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</si>
  <si>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</si>
  <si>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</si>
  <si>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</si>
  <si>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</si>
  <si>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</si>
  <si>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</si>
  <si>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</si>
  <si>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</si>
  <si>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</si>
  <si>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</si>
  <si>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</si>
  <si>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</si>
  <si>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</si>
  <si>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</si>
  <si>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</si>
  <si>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</si>
  <si>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</si>
  <si>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</si>
  <si>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</si>
  <si>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</si>
  <si>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</si>
  <si>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</si>
  <si>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</si>
  <si>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</si>
  <si>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</si>
  <si>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</si>
  <si>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</si>
  <si>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</si>
  <si>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</si>
  <si>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</si>
  <si>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</si>
  <si>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</si>
  <si>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</si>
  <si>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</si>
  <si>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</si>
  <si>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</si>
  <si>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</si>
  <si>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</si>
  <si>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</si>
  <si>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</si>
  <si>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</si>
  <si>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</si>
  <si>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</si>
  <si>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</si>
  <si>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</si>
  <si>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</si>
  <si>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</si>
  <si>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</si>
  <si>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</si>
  <si>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</si>
  <si>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</si>
  <si>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</si>
  <si>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</si>
  <si>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</si>
  <si>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</si>
  <si>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</si>
  <si>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</si>
  <si>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</si>
  <si>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</si>
  <si>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</si>
  <si>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</si>
  <si>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</si>
  <si>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</si>
  <si>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</si>
  <si>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</si>
  <si>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</si>
  <si>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</si>
  <si>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</si>
  <si>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</si>
  <si>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</si>
  <si>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</si>
  <si>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</si>
  <si>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</si>
  <si>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</si>
  <si>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</si>
  <si>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</si>
  <si>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</si>
  <si>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</si>
  <si>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</si>
  <si>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</si>
  <si>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</si>
  <si>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</si>
  <si>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</si>
  <si>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</si>
  <si>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</si>
  <si>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</si>
  <si>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</si>
  <si>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</si>
  <si>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</si>
  <si>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</si>
  <si>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</si>
  <si>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</si>
  <si>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</si>
  <si>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</si>
  <si>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</si>
  <si>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</si>
  <si>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</si>
  <si>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</si>
  <si>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</si>
  <si>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</si>
  <si>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</si>
  <si>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</si>
  <si>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</si>
  <si>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</si>
  <si>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</si>
  <si>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</si>
  <si>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</si>
  <si>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</si>
  <si>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</si>
  <si>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</si>
  <si>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</si>
  <si>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</si>
  <si>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</si>
  <si>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</si>
  <si>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</si>
  <si>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</si>
  <si>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</si>
  <si>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</si>
  <si>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</si>
  <si>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</si>
  <si>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</si>
  <si>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</si>
  <si>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</si>
  <si>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</si>
  <si>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</si>
  <si>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</si>
  <si>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</si>
  <si>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</si>
  <si>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</si>
  <si>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</si>
  <si>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</si>
  <si>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</si>
  <si>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</si>
  <si>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</si>
  <si>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</si>
  <si>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</si>
  <si>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</si>
  <si>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</si>
  <si>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</si>
  <si>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</si>
  <si>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</si>
  <si>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</si>
  <si>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</si>
  <si>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</si>
  <si>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</si>
  <si>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</si>
  <si>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</si>
  <si>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</si>
  <si>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</si>
  <si>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</si>
  <si>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</si>
  <si>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</si>
  <si>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</si>
  <si>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</si>
  <si>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</si>
  <si>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</si>
  <si>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</si>
  <si>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</si>
  <si>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</si>
  <si>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</si>
  <si>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</si>
  <si>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</si>
  <si>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</si>
  <si>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</si>
  <si>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</si>
  <si>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</si>
  <si>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</si>
  <si>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</si>
  <si>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</si>
  <si>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</si>
  <si>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</si>
  <si>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</si>
  <si>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</si>
  <si>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</si>
  <si>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</si>
  <si>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</si>
  <si>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</si>
  <si>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</si>
  <si>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</si>
  <si>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</si>
  <si>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</si>
  <si>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</si>
  <si>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</si>
  <si>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</si>
  <si>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</si>
  <si>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</si>
  <si>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</si>
  <si>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</si>
  <si>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</si>
  <si>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</si>
  <si>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</si>
  <si>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</si>
  <si>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</si>
  <si>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</si>
  <si>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</si>
  <si>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</si>
  <si>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</si>
  <si>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</si>
  <si>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</si>
  <si>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</si>
  <si>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</si>
  <si>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</si>
  <si>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</si>
  <si>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</si>
  <si>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</si>
  <si>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</si>
  <si>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</si>
  <si>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</si>
  <si>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</si>
  <si>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</si>
  <si>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</si>
  <si>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</si>
  <si>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</si>
  <si>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</si>
  <si>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</si>
  <si>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</si>
  <si>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</si>
  <si>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</si>
  <si>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</si>
  <si>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</si>
  <si>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</si>
  <si>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</si>
  <si>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</si>
  <si>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</si>
  <si>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</si>
  <si>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</si>
  <si>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</si>
  <si>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</si>
  <si>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</si>
  <si>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</si>
  <si>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</si>
  <si>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</si>
  <si>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</si>
  <si>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</si>
  <si>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</si>
  <si>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</si>
  <si>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</si>
  <si>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</si>
  <si>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</si>
  <si>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</si>
  <si>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</si>
  <si>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</si>
  <si>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</si>
  <si>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</si>
  <si>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</si>
  <si>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</si>
  <si>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</si>
  <si>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</si>
  <si>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</si>
  <si>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</si>
  <si>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</si>
  <si>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</si>
  <si>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</si>
  <si>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</si>
  <si>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</si>
  <si>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</si>
  <si>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</si>
  <si>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</si>
  <si>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</si>
  <si>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</si>
  <si>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</si>
  <si>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</si>
  <si>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</si>
  <si>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</si>
  <si>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</si>
  <si>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</si>
  <si>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</si>
  <si>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</si>
  <si>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</si>
  <si>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</si>
  <si>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</si>
  <si>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</si>
  <si>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</si>
  <si>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</si>
  <si>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</si>
  <si>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</si>
  <si>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</si>
  <si>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</si>
  <si>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</si>
  <si>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</si>
  <si>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</si>
  <si>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</si>
  <si>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</si>
  <si>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</si>
  <si>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</si>
  <si>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</si>
  <si>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</si>
  <si>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</si>
  <si>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</si>
  <si>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</si>
  <si>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</si>
  <si>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</si>
  <si>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</si>
  <si>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</si>
  <si>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</si>
  <si>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</si>
  <si>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</si>
  <si>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</si>
  <si>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</si>
  <si>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</si>
  <si>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</si>
  <si>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</si>
  <si>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</si>
  <si>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</si>
  <si>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</si>
  <si>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</si>
  <si>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</si>
  <si>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</si>
  <si>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</si>
  <si>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</si>
  <si>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</si>
  <si>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</si>
  <si>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</si>
  <si>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</si>
  <si>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</si>
  <si>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</si>
  <si>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</si>
  <si>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</si>
  <si>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</si>
  <si>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</si>
  <si>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</si>
  <si>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</si>
  <si>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</si>
  <si>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</si>
  <si>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</si>
  <si>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</si>
  <si>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</si>
  <si>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</si>
  <si>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</si>
  <si>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</si>
  <si>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</si>
  <si>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</si>
  <si>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</si>
  <si>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</si>
  <si>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</si>
  <si>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</si>
  <si>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</si>
  <si>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</si>
  <si>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</si>
  <si>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</si>
  <si>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</si>
  <si>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</si>
  <si>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</si>
  <si>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</si>
  <si>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</si>
  <si>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</si>
  <si>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</si>
  <si>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</si>
  <si>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</si>
  <si>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</si>
  <si>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</si>
  <si>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</si>
  <si>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</si>
  <si>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</si>
  <si>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</si>
  <si>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</si>
  <si>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</si>
  <si>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</si>
  <si>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</si>
  <si>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</si>
  <si>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</si>
  <si>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</si>
  <si>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</si>
  <si>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</si>
  <si>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</si>
  <si>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</si>
  <si>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</si>
  <si>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</si>
  <si>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</si>
  <si>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</si>
  <si>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</si>
  <si>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</si>
  <si>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</si>
  <si>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</si>
  <si>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</si>
  <si>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</si>
  <si>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</si>
  <si>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</si>
  <si>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</si>
  <si>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</si>
  <si>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</si>
  <si>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</si>
  <si>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</si>
  <si>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</si>
  <si>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</si>
  <si>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</si>
  <si>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</si>
  <si>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</si>
  <si>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</si>
  <si>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</si>
  <si>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</si>
  <si>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</si>
  <si>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</si>
  <si>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</si>
  <si>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</si>
  <si>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</si>
  <si>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</si>
  <si>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</si>
  <si>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</si>
  <si>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</si>
  <si>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</si>
  <si>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</si>
  <si>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</si>
  <si>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</si>
  <si>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</si>
  <si>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</si>
  <si>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</si>
  <si>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</si>
  <si>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</si>
  <si>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</si>
  <si>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</si>
  <si>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</si>
  <si>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</si>
  <si>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</si>
  <si>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</si>
  <si>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</si>
  <si>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</si>
  <si>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</si>
  <si>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</si>
  <si>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</si>
  <si>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</si>
  <si>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</si>
  <si>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</si>
  <si>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</si>
  <si>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</si>
  <si>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</si>
  <si>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</si>
  <si>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</si>
  <si>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</si>
  <si>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</si>
  <si>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</si>
  <si>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</si>
  <si>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</si>
  <si>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</si>
  <si>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</si>
  <si>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</si>
  <si>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</si>
  <si>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</si>
  <si>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</si>
  <si>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</si>
  <si>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</si>
  <si>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</si>
  <si>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</si>
  <si>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</si>
  <si>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</si>
  <si>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</si>
  <si>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</si>
  <si>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</si>
  <si>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</si>
  <si>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</si>
  <si>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</si>
  <si>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</si>
  <si>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</si>
  <si>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</si>
  <si>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</si>
  <si>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</si>
  <si>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</si>
  <si>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</si>
  <si>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</si>
  <si>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</si>
  <si>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</si>
  <si>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</si>
  <si>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</si>
  <si>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</si>
  <si>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</si>
  <si>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</si>
  <si>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</si>
  <si>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</si>
  <si>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</si>
  <si>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</si>
  <si>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</si>
  <si>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</si>
  <si>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</si>
  <si>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</si>
  <si>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</si>
  <si>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</si>
  <si>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</si>
  <si>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</si>
  <si>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</si>
  <si>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</si>
  <si>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</si>
  <si>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</si>
  <si>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</si>
  <si>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</si>
  <si>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</si>
  <si>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</si>
  <si>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</si>
  <si>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</si>
  <si>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</si>
  <si>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</si>
  <si>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</si>
  <si>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</si>
  <si>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</si>
  <si>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</si>
  <si>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</si>
  <si>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</si>
  <si>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</si>
  <si>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</si>
  <si>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</si>
  <si>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</si>
  <si>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</si>
  <si>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</si>
  <si>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</si>
  <si>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</si>
  <si>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</si>
  <si>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</si>
  <si>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</si>
  <si>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</si>
  <si>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</si>
  <si>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</si>
  <si>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</si>
  <si>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</si>
  <si>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</si>
  <si>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</si>
  <si>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</si>
  <si>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</si>
  <si>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</si>
  <si>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</si>
  <si>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</si>
  <si>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</si>
  <si>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</si>
  <si>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</si>
  <si>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</si>
  <si>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</si>
  <si>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</si>
  <si>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</si>
  <si>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</si>
  <si>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</si>
  <si>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</si>
  <si>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</si>
  <si>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</si>
  <si>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</si>
  <si>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</si>
  <si>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</si>
  <si>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</si>
  <si>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</si>
  <si>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</si>
  <si>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</si>
  <si>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</si>
  <si>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</si>
  <si>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</si>
  <si>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</si>
  <si>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</si>
  <si>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</si>
  <si>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</si>
  <si>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</si>
  <si>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</si>
  <si>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</si>
  <si>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</si>
  <si>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</si>
  <si>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</si>
  <si>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</si>
  <si>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</si>
  <si>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</si>
  <si>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</si>
  <si>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</si>
  <si>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</si>
  <si>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</si>
  <si>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</si>
  <si>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</si>
  <si>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</si>
  <si>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</si>
  <si>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</si>
  <si>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</si>
  <si>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</si>
  <si>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</si>
  <si>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</si>
  <si>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</si>
  <si>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</si>
  <si>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</si>
  <si>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</si>
  <si>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</si>
  <si>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</si>
  <si>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</si>
  <si>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</si>
  <si>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</si>
  <si>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</si>
  <si>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</si>
  <si>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</si>
  <si>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</si>
  <si>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</si>
  <si>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</si>
  <si>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</si>
  <si>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</si>
  <si>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</si>
  <si>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</si>
  <si>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</si>
  <si>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</si>
  <si>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</si>
  <si>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</si>
  <si>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</si>
  <si>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</si>
  <si>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</si>
  <si>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</si>
  <si>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</si>
  <si>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</si>
  <si>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</si>
  <si>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</si>
  <si>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</si>
  <si>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</si>
  <si>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</si>
  <si>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</si>
  <si>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</si>
  <si>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</si>
  <si>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</si>
  <si>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</si>
  <si>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</si>
  <si>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</si>
  <si>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</si>
  <si>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</si>
  <si>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</si>
  <si>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</si>
  <si>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</si>
  <si>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</si>
  <si>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</si>
  <si>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</si>
  <si>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</si>
  <si>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</si>
  <si>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</si>
  <si>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</si>
  <si>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</si>
  <si>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</si>
  <si>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</si>
  <si>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</si>
  <si>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</si>
  <si>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</si>
  <si>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</si>
  <si>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</si>
  <si>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</si>
  <si>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</si>
  <si>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</si>
  <si>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</si>
  <si>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</si>
  <si>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</si>
  <si>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</si>
  <si>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</si>
  <si>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</si>
  <si>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</si>
  <si>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</si>
  <si>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</si>
  <si>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</si>
  <si>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</si>
  <si>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</si>
  <si>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</si>
  <si>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</si>
  <si>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</si>
  <si>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</si>
  <si>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</si>
  <si>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</si>
  <si>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</si>
  <si>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</si>
  <si>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</si>
  <si>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</si>
  <si>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</si>
  <si>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</si>
  <si>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</si>
  <si>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</si>
  <si>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</si>
  <si>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</si>
  <si>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</si>
  <si>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</si>
  <si>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</si>
  <si>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</si>
  <si>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</si>
  <si>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</si>
  <si>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</si>
  <si>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</si>
  <si>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</si>
  <si>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</si>
  <si>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</si>
  <si>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</si>
  <si>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</si>
  <si>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</si>
  <si>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</si>
  <si>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</si>
  <si>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</si>
  <si>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</si>
  <si>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</si>
  <si>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</si>
  <si>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</si>
  <si>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</si>
  <si>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</si>
  <si>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</si>
  <si>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</si>
  <si>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</si>
  <si>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</si>
  <si>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</si>
  <si>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</si>
  <si>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</si>
  <si>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</si>
  <si>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</si>
  <si>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</si>
  <si>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</si>
  <si>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</si>
  <si>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</si>
  <si>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</si>
  <si>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</si>
  <si>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</si>
  <si>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</si>
  <si>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</si>
  <si>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</si>
  <si>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</si>
  <si>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</si>
  <si>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</si>
  <si>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</si>
  <si>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</si>
  <si>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</si>
  <si>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</si>
  <si>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</si>
  <si>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</si>
  <si>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</si>
  <si>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</si>
  <si>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</si>
  <si>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</si>
  <si>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</si>
  <si>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</si>
  <si>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</si>
  <si>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</si>
  <si>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</si>
  <si>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</si>
  <si>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</si>
  <si>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</si>
  <si>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</si>
  <si>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</si>
  <si>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</si>
  <si>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</si>
  <si>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</si>
  <si>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</si>
  <si>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</si>
  <si>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</si>
  <si>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</si>
  <si>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</si>
  <si>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</si>
  <si>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</si>
  <si>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</si>
  <si>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</si>
  <si>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</si>
  <si>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</si>
  <si>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</si>
  <si>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</si>
  <si>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</si>
  <si>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</si>
  <si>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</si>
  <si>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</si>
  <si>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</si>
  <si>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</si>
  <si>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</si>
  <si>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</si>
  <si>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</si>
  <si>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</si>
  <si>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</si>
  <si>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</si>
  <si>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</si>
  <si>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</si>
  <si>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</si>
  <si>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</si>
  <si>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</si>
  <si>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</si>
  <si>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</si>
  <si>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</si>
  <si>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</si>
  <si>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</si>
  <si>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</si>
  <si>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</si>
  <si>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</si>
  <si>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</si>
  <si>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</si>
  <si>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</si>
  <si>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</si>
  <si>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</si>
  <si>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</si>
  <si>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</si>
  <si>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</si>
  <si>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</si>
  <si>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</si>
  <si>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</si>
  <si>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</si>
  <si>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</si>
  <si>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</si>
  <si>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</si>
  <si>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</si>
  <si>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</si>
  <si>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</si>
  <si>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</si>
  <si>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</si>
  <si>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</si>
  <si>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</si>
  <si>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</si>
  <si>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</si>
  <si>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</si>
  <si>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</si>
  <si>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</si>
  <si>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</si>
  <si>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</si>
  <si>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</si>
  <si>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</si>
  <si>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</si>
  <si>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</si>
  <si>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</si>
  <si>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</si>
  <si>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</si>
  <si>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</si>
  <si>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</si>
  <si>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</si>
  <si>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</si>
  <si>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</si>
  <si>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</si>
  <si>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</si>
  <si>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</si>
  <si>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</si>
  <si>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</si>
  <si>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</si>
  <si>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</si>
  <si>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</si>
  <si>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</si>
  <si>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</si>
  <si>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</si>
  <si>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</si>
  <si>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</si>
  <si>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</si>
  <si>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</si>
  <si>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</si>
  <si>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</si>
  <si>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</si>
  <si>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</si>
  <si>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</si>
  <si>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</si>
  <si>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</si>
  <si>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</si>
  <si>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</si>
  <si>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</si>
  <si>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</si>
  <si>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</si>
  <si>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</si>
  <si>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</si>
  <si>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</si>
  <si>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</si>
  <si>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</si>
  <si>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</si>
  <si>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</si>
  <si>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</si>
  <si>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</si>
  <si>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</si>
  <si>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</si>
  <si>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</si>
  <si>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</si>
  <si>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</si>
  <si>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</si>
  <si>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</si>
  <si>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</si>
  <si>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</si>
  <si>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</si>
  <si>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</si>
  <si>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</si>
  <si>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</si>
  <si>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</si>
  <si>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</si>
  <si>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</si>
  <si>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</si>
  <si>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</si>
  <si>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</si>
  <si>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</si>
  <si>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</si>
  <si>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</si>
  <si>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</si>
  <si>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</si>
  <si>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</si>
  <si>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</si>
  <si>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</si>
  <si>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</si>
  <si>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</si>
  <si>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</si>
  <si>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</si>
  <si>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</si>
  <si>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</si>
  <si>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</si>
  <si>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</si>
  <si>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</si>
  <si>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</si>
  <si>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</si>
  <si>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</si>
  <si>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</si>
  <si>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</si>
  <si>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</si>
  <si>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</si>
  <si>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</si>
  <si>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</si>
  <si>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</si>
  <si>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</si>
  <si>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</si>
  <si>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</si>
  <si>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</si>
  <si>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</si>
  <si>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</si>
  <si>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</si>
  <si>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</si>
  <si>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</si>
  <si>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</si>
  <si>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</si>
  <si>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</si>
  <si>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</si>
  <si>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</si>
  <si>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</si>
  <si>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</si>
  <si>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</si>
  <si>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</si>
  <si>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</si>
  <si>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</si>
  <si>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</si>
  <si>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</si>
  <si>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</si>
  <si>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</si>
  <si>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</si>
  <si>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</si>
  <si>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</si>
  <si>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</si>
  <si>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</si>
  <si>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</si>
  <si>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</si>
  <si>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</si>
  <si>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</si>
  <si>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</si>
  <si>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</si>
  <si>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</si>
  <si>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</si>
  <si>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</si>
  <si>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</si>
  <si>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</si>
  <si>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</si>
  <si>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</si>
  <si>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</si>
  <si>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</si>
  <si>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</si>
  <si>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</si>
  <si>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</si>
  <si>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</si>
  <si>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</si>
  <si>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</si>
  <si>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</si>
  <si>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</si>
  <si>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</si>
  <si>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</si>
  <si>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</si>
  <si>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</si>
  <si>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</si>
  <si>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</si>
  <si>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</si>
  <si>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</si>
  <si>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</si>
  <si>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</si>
  <si>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</si>
  <si>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</si>
  <si>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</si>
  <si>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</si>
  <si>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</si>
  <si>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</si>
  <si>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</si>
  <si>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</si>
  <si>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</si>
  <si>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</si>
  <si>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</si>
  <si>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</si>
  <si>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</si>
  <si>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</si>
  <si>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</si>
  <si>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</si>
  <si>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</si>
  <si>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</si>
  <si>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</si>
  <si>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</si>
  <si>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</si>
  <si>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</si>
  <si>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</si>
  <si>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</si>
  <si>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</si>
  <si>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</si>
  <si>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</si>
  <si>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</si>
  <si>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</si>
  <si>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</si>
  <si>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</si>
  <si>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</si>
  <si>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</si>
  <si>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</si>
  <si>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</si>
  <si>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</si>
  <si>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</si>
  <si>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</si>
  <si>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</si>
  <si>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</si>
  <si>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</si>
  <si>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</si>
  <si>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</si>
  <si>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</si>
  <si>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</si>
  <si>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</si>
  <si>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</si>
  <si>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</si>
  <si>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</si>
  <si>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</si>
  <si>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</si>
  <si>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</si>
  <si>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</si>
  <si>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</si>
  <si>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</si>
  <si>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</si>
  <si>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</si>
  <si>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</si>
  <si>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</si>
  <si>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</si>
  <si>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</si>
  <si>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</si>
  <si>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</si>
  <si>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</si>
  <si>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</si>
  <si>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</si>
  <si>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</si>
  <si>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</si>
  <si>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</si>
  <si>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</si>
  <si>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</si>
  <si>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</si>
  <si>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</si>
  <si>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</si>
  <si>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</si>
  <si>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</si>
  <si>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</si>
  <si>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</si>
  <si>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</si>
  <si>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</si>
  <si>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</si>
  <si>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</si>
  <si>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</si>
  <si>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</si>
  <si>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</si>
  <si>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</si>
  <si>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</si>
  <si>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</si>
  <si>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</si>
  <si>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</si>
  <si>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</si>
  <si>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</si>
  <si>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</si>
  <si>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</si>
  <si>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</si>
  <si>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</si>
  <si>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</si>
  <si>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</si>
  <si>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</si>
  <si>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</si>
  <si>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</si>
  <si>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</si>
  <si>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</si>
  <si>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</si>
  <si>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</si>
  <si>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</si>
  <si>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</si>
  <si>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</si>
  <si>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</si>
  <si>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</si>
  <si>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</si>
  <si>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</si>
  <si>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</si>
  <si>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</si>
  <si>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</si>
  <si>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</si>
  <si>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</si>
  <si>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</si>
  <si>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</si>
  <si>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</si>
  <si>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</si>
  <si>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</si>
  <si>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</si>
  <si>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</si>
  <si>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</si>
  <si>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</si>
  <si>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</si>
  <si>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</si>
  <si>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</si>
  <si>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</si>
  <si>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</si>
  <si>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</si>
  <si>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</si>
  <si>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</si>
  <si>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</si>
  <si>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</si>
  <si>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</si>
  <si>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</si>
  <si>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</si>
  <si>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</si>
  <si>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</si>
  <si>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</si>
  <si>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</si>
  <si>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</si>
  <si>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</si>
  <si>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</si>
  <si>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</si>
  <si>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</si>
  <si>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</si>
  <si>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</si>
  <si>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</si>
  <si>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</si>
  <si>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</si>
  <si>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</si>
  <si>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</si>
  <si>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</si>
  <si>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</si>
  <si>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</si>
  <si>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</si>
  <si>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</si>
  <si>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</si>
  <si>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</si>
  <si>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</si>
  <si>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</si>
  <si>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</si>
  <si>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</si>
  <si>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</si>
  <si>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</si>
  <si>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</si>
  <si>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</si>
  <si>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</si>
  <si>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</si>
  <si>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</si>
  <si>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</si>
  <si>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</si>
  <si>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</si>
  <si>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</si>
  <si>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</si>
  <si>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</si>
  <si>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</si>
  <si>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</si>
  <si>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</si>
  <si>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</si>
  <si>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</si>
  <si>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</si>
  <si>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</si>
  <si>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</si>
  <si>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</si>
  <si>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</si>
  <si>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</si>
  <si>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</si>
  <si>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</si>
  <si>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</si>
  <si>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</si>
  <si>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</si>
  <si>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</si>
  <si>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</si>
  <si>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</si>
  <si>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</si>
  <si>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</si>
  <si>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</si>
  <si>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</si>
  <si>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</si>
  <si>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</si>
  <si>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</si>
  <si>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</si>
  <si>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</si>
  <si>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</si>
  <si>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</si>
  <si>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</si>
  <si>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</si>
  <si>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</si>
  <si>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</si>
  <si>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</si>
  <si>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</si>
  <si>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</si>
  <si>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</si>
  <si>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</si>
  <si>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</si>
  <si>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</si>
  <si>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</si>
  <si>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</si>
  <si>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</si>
  <si>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</si>
  <si>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</si>
  <si>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</si>
  <si>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</si>
  <si>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</si>
  <si>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</si>
  <si>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</si>
  <si>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</si>
  <si>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</si>
  <si>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</si>
  <si>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</si>
  <si>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</si>
  <si>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</si>
  <si>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</si>
  <si>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</si>
  <si>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</si>
  <si>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</si>
  <si>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</si>
  <si>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</si>
  <si>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</si>
  <si>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</si>
  <si>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</si>
  <si>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</si>
  <si>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</si>
  <si>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</si>
  <si>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</si>
  <si>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</si>
  <si>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</si>
  <si>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</si>
  <si>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</si>
  <si>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</si>
  <si>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</si>
  <si>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</si>
  <si>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</si>
  <si>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</si>
  <si>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</si>
  <si>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</si>
  <si>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</si>
  <si>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</si>
  <si>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</si>
  <si>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</si>
  <si>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</si>
  <si>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</si>
  <si>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</si>
  <si>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</si>
  <si>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</si>
  <si>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</si>
  <si>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</si>
  <si>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</si>
  <si>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</si>
  <si>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</si>
  <si>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</si>
  <si>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</si>
  <si>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</si>
  <si>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</si>
  <si>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</si>
  <si>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</si>
  <si>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</si>
  <si>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</si>
  <si>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</si>
  <si>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</si>
  <si>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</si>
  <si>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</si>
  <si>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</si>
  <si>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</si>
  <si>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</si>
  <si>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</si>
  <si>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</si>
  <si>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</si>
  <si>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</si>
  <si>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</si>
  <si>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</si>
  <si>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</si>
  <si>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</si>
  <si>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</si>
  <si>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</si>
  <si>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</si>
  <si>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</si>
  <si>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</si>
  <si>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</si>
  <si>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</si>
  <si>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</si>
  <si>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</si>
  <si>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</si>
  <si>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</si>
  <si>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</si>
  <si>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</si>
  <si>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</si>
  <si>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</si>
  <si>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</si>
  <si>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</si>
  <si>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</si>
  <si>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</si>
  <si>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</si>
  <si>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</si>
  <si>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</si>
  <si>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</si>
  <si>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</si>
  <si>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</si>
  <si>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</si>
  <si>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</si>
  <si>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</si>
  <si>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</si>
  <si>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</si>
  <si>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</si>
  <si>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</si>
  <si>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</si>
  <si>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</si>
  <si>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</si>
  <si>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</si>
  <si>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</si>
  <si>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</si>
  <si>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</si>
  <si>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</si>
  <si>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</si>
  <si>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</si>
  <si>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</si>
  <si>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</si>
  <si>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</si>
  <si>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</si>
  <si>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</si>
  <si>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</si>
  <si>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</si>
  <si>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</si>
  <si>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</si>
  <si>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</si>
  <si>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</si>
  <si>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</si>
  <si>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</si>
  <si>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</si>
  <si>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</si>
  <si>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</si>
  <si>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</si>
  <si>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</si>
  <si>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</si>
  <si>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</si>
  <si>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</si>
  <si>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</si>
  <si>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</si>
  <si>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</si>
  <si>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</si>
  <si>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</si>
  <si>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</si>
  <si>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</si>
  <si>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</si>
  <si>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</si>
  <si>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</si>
  <si>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</si>
  <si>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</si>
  <si>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</si>
  <si>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</si>
  <si>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</si>
  <si>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</si>
  <si>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</si>
  <si>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</si>
  <si>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</si>
  <si>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</si>
  <si>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</si>
  <si>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</si>
  <si>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</si>
  <si>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</si>
  <si>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</si>
  <si>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</si>
  <si>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</si>
  <si>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</si>
  <si>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</si>
  <si>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</si>
  <si>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</si>
  <si>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</si>
  <si>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</si>
  <si>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</si>
  <si>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</si>
  <si>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</si>
  <si>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</si>
  <si>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</si>
  <si>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</si>
  <si>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</si>
  <si>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</si>
  <si>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</si>
  <si>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</si>
  <si>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</si>
  <si>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</si>
  <si>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</si>
  <si>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</si>
  <si>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</si>
  <si>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</si>
  <si>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</si>
  <si>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</si>
  <si>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</si>
  <si>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</si>
  <si>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</si>
  <si>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</si>
  <si>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</si>
  <si>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</si>
  <si>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</si>
  <si>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</si>
  <si>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</si>
  <si>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</si>
  <si>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</si>
  <si>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</si>
  <si>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</si>
  <si>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</si>
  <si>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</si>
  <si>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</si>
  <si>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</si>
  <si>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</si>
  <si>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</si>
  <si>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</si>
  <si>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</si>
  <si>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</si>
  <si>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</si>
  <si>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</si>
  <si>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</si>
  <si>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</si>
  <si>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</si>
  <si>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</si>
  <si>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</si>
  <si>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</si>
  <si>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</si>
  <si>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</si>
  <si>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</si>
  <si>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</si>
  <si>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</si>
  <si>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</si>
  <si>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</si>
  <si>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</si>
  <si>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</si>
  <si>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</si>
  <si>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</si>
  <si>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</si>
  <si>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</si>
  <si>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</si>
  <si>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</si>
  <si>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</si>
  <si>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</si>
  <si>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</si>
  <si>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</si>
  <si>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</si>
  <si>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</si>
  <si>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</si>
  <si>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</si>
  <si>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</si>
  <si>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</si>
  <si>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</si>
  <si>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</si>
  <si>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</si>
  <si>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</si>
  <si>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</si>
  <si>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</si>
  <si>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</si>
  <si>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</si>
  <si>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</si>
  <si>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</si>
  <si>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</si>
  <si>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</si>
  <si>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</si>
  <si>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</si>
  <si>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</si>
  <si>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</si>
  <si>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</si>
  <si>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</si>
  <si>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</si>
  <si>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</si>
  <si>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</si>
  <si>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</si>
  <si>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</si>
  <si>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</si>
  <si>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</si>
  <si>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</si>
  <si>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</si>
  <si>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</si>
  <si>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</si>
  <si>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</si>
  <si>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</si>
  <si>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</si>
  <si>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</si>
  <si>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</si>
  <si>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</si>
  <si>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</si>
  <si>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</si>
  <si>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</si>
  <si>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</si>
  <si>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</si>
  <si>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</si>
  <si>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</si>
  <si>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</si>
  <si>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</si>
  <si>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</si>
  <si>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</si>
  <si>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</si>
  <si>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</si>
  <si>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</si>
  <si>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</si>
  <si>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</si>
  <si>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</si>
  <si>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</si>
  <si>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</si>
  <si>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</si>
  <si>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</si>
  <si>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</si>
  <si>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</si>
  <si>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</si>
  <si>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</si>
  <si>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</si>
  <si>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</si>
  <si>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</si>
  <si>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</si>
  <si>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</si>
  <si>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</si>
  <si>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</si>
  <si>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</si>
  <si>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</si>
  <si>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</si>
  <si>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</si>
  <si>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</si>
  <si>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</si>
  <si>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</si>
  <si>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</si>
  <si>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</si>
  <si>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</si>
  <si>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</si>
  <si>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</si>
  <si>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</si>
  <si>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</si>
  <si>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</si>
  <si>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</si>
  <si>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</si>
  <si>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</si>
  <si>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</si>
  <si>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</si>
  <si>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</si>
  <si>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</si>
  <si>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</si>
  <si>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</si>
  <si>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</si>
  <si>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</si>
  <si>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</si>
  <si>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</si>
  <si>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</si>
  <si>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</si>
  <si>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</si>
  <si>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</si>
  <si>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</si>
  <si>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</si>
  <si>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</si>
  <si>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</si>
  <si>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</si>
  <si>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</si>
  <si>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</si>
  <si>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</si>
  <si>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</si>
  <si>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</si>
  <si>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</si>
  <si>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</si>
  <si>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</si>
  <si>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</si>
  <si>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</si>
  <si>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</si>
  <si>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</si>
  <si>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</si>
  <si>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</si>
  <si>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</si>
  <si>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</si>
  <si>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</si>
  <si>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</si>
  <si>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</si>
  <si>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</si>
  <si>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</si>
  <si>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</si>
  <si>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</si>
  <si>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</si>
  <si>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</si>
  <si>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</si>
  <si>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</si>
  <si>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</si>
  <si>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</si>
  <si>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</si>
  <si>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</si>
  <si>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</si>
  <si>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</si>
  <si>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</si>
  <si>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</si>
  <si>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</si>
  <si>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</si>
  <si>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</si>
  <si>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</si>
  <si>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</si>
  <si>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</si>
  <si>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</si>
  <si>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</si>
  <si>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</si>
  <si>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</si>
  <si>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</si>
  <si>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</si>
  <si>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</si>
  <si>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</si>
  <si>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</si>
  <si>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</si>
  <si>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</si>
  <si>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</si>
  <si>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</si>
  <si>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</si>
  <si>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</si>
  <si>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</si>
  <si>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</si>
  <si>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</si>
  <si>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</si>
  <si>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</si>
  <si>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</si>
  <si>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</si>
  <si>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</si>
  <si>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</si>
  <si>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</si>
  <si>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</si>
  <si>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</si>
  <si>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</si>
  <si>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</si>
  <si>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</si>
  <si>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</si>
  <si>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</si>
  <si>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</si>
  <si>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</si>
  <si>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</si>
  <si>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</si>
  <si>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</si>
  <si>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</si>
  <si>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</si>
  <si>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</si>
  <si>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</si>
  <si>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</si>
  <si>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</si>
  <si>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</si>
  <si>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</si>
  <si>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</si>
  <si>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</si>
  <si>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</si>
  <si>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</si>
  <si>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</si>
  <si>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</si>
  <si>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</si>
  <si>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</si>
  <si>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</si>
  <si>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</si>
  <si>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</si>
  <si>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</si>
  <si>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</si>
  <si>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</si>
  <si>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</si>
  <si>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</si>
  <si>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</si>
  <si>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</si>
  <si>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</si>
  <si>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</si>
  <si>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</si>
  <si>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</si>
  <si>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</si>
  <si>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</si>
  <si>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</si>
  <si>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</si>
  <si>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</si>
  <si>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</si>
  <si>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</si>
  <si>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</si>
  <si>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</si>
  <si>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</si>
  <si>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</si>
  <si>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</si>
  <si>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</si>
  <si>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</si>
  <si>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</si>
  <si>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</si>
  <si>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</si>
  <si>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</si>
  <si>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</si>
  <si>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</si>
  <si>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</si>
  <si>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</si>
  <si>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</si>
  <si>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</si>
  <si>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</si>
  <si>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</si>
  <si>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</si>
  <si>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</si>
  <si>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</si>
  <si>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</si>
  <si>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</si>
  <si>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</si>
  <si>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</si>
  <si>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</si>
  <si>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</si>
  <si>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</si>
  <si>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</si>
  <si>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</si>
  <si>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</si>
  <si>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</si>
  <si>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</si>
  <si>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</si>
  <si>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</si>
  <si>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</si>
  <si>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</si>
  <si>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</si>
  <si>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</si>
  <si>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</si>
  <si>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</si>
  <si>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</si>
  <si>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</si>
  <si>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</si>
  <si>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</si>
  <si>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</si>
  <si>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</si>
  <si>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</si>
  <si>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</si>
  <si>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</si>
  <si>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</si>
  <si>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</si>
  <si>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</si>
  <si>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</si>
  <si>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</si>
  <si>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</si>
  <si>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</si>
  <si>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</si>
  <si>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</si>
  <si>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</si>
  <si>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</si>
  <si>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</si>
  <si>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</si>
  <si>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</si>
  <si>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</si>
  <si>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</si>
  <si>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</si>
  <si>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</si>
  <si>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</si>
  <si>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</si>
  <si>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</si>
  <si>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</si>
  <si>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</si>
  <si>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</si>
  <si>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</si>
  <si>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</si>
  <si>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</si>
  <si>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</si>
  <si>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</si>
  <si>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</si>
  <si>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</si>
  <si>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</si>
  <si>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</si>
  <si>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</si>
  <si>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</si>
  <si>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</si>
  <si>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</si>
  <si>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</si>
  <si>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</si>
  <si>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</si>
  <si>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</si>
  <si>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</si>
  <si>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</si>
  <si>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</si>
  <si>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</si>
  <si>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</si>
  <si>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</si>
  <si>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</si>
  <si>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</si>
  <si>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</si>
  <si>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</si>
  <si>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</si>
  <si>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</si>
  <si>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</si>
  <si>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</si>
  <si>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</si>
  <si>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</si>
  <si>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</si>
  <si>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</si>
  <si>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</si>
  <si>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</si>
  <si>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</si>
  <si>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</si>
  <si>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</si>
  <si>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</si>
  <si>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</si>
  <si>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</si>
  <si>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</si>
  <si>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</si>
  <si>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</si>
  <si>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</si>
  <si>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</si>
  <si>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</si>
  <si>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</si>
  <si>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</si>
  <si>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</si>
  <si>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</si>
  <si>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</si>
  <si>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</si>
  <si>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</si>
  <si>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</si>
  <si>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</si>
  <si>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</si>
  <si>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</si>
  <si>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</si>
  <si>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</si>
  <si>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</si>
  <si>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</si>
  <si>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</si>
  <si>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</si>
  <si>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</si>
  <si>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</si>
  <si>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</si>
  <si>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</si>
  <si>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</si>
  <si>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</si>
  <si>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</si>
  <si>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</si>
  <si>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</si>
  <si>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</si>
  <si>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</si>
  <si>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</si>
  <si>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</si>
  <si>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</si>
  <si>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</si>
  <si>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</si>
  <si>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</si>
  <si>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</si>
  <si>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</si>
  <si>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</si>
  <si>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</si>
  <si>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</si>
  <si>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</si>
  <si>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</si>
  <si>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</si>
  <si>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</si>
  <si>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</si>
  <si>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</si>
  <si>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</si>
  <si>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</si>
  <si>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</si>
  <si>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</si>
  <si>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</si>
  <si>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</si>
  <si>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</si>
  <si>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</si>
  <si>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</si>
  <si>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</si>
  <si>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</si>
  <si>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</si>
  <si>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</si>
  <si>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</si>
  <si>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</si>
  <si>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</si>
  <si>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</si>
  <si>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</si>
  <si>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</si>
  <si>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</si>
  <si>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</si>
  <si>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</si>
  <si>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</si>
  <si>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</si>
  <si>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</si>
  <si>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</si>
  <si>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</si>
  <si>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</si>
  <si>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</si>
  <si>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</si>
  <si>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</si>
  <si>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</si>
  <si>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</si>
  <si>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</si>
  <si>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</si>
  <si>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</si>
  <si>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</si>
  <si>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</si>
  <si>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</si>
  <si>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</si>
  <si>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</si>
  <si>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</si>
  <si>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</si>
  <si>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</si>
  <si>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</si>
  <si>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</si>
  <si>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</si>
  <si>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</si>
  <si>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</si>
  <si>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</si>
  <si>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</si>
  <si>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</si>
  <si>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</si>
  <si>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</si>
  <si>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</si>
  <si>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</si>
  <si>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</si>
  <si>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</si>
  <si>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</si>
  <si>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</si>
  <si>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</si>
  <si>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</si>
  <si>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</si>
  <si>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</si>
  <si>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</si>
  <si>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</si>
  <si>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</si>
  <si>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</si>
  <si>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</si>
  <si>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</si>
  <si>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</si>
  <si>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</si>
  <si>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</si>
  <si>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</si>
  <si>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</si>
  <si>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</si>
  <si>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</si>
  <si>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</si>
  <si>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</si>
  <si>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</si>
  <si>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</si>
  <si>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</si>
  <si>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</si>
  <si>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</si>
  <si>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</si>
  <si>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</si>
  <si>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</si>
  <si>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</si>
  <si>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</si>
  <si>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</si>
  <si>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</si>
  <si>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</si>
  <si>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</si>
  <si>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</si>
  <si>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</si>
  <si>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</si>
  <si>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</si>
  <si>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</si>
  <si>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</si>
  <si>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</si>
  <si>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</si>
  <si>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</si>
  <si>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</si>
  <si>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</si>
  <si>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</si>
  <si>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</si>
  <si>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</si>
  <si>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</si>
  <si>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</si>
  <si>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</si>
  <si>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</si>
  <si>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</si>
  <si>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</si>
  <si>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</si>
  <si>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</si>
  <si>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</si>
  <si>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</si>
  <si>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</si>
  <si>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</si>
  <si>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</si>
  <si>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</si>
  <si>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</si>
  <si>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</si>
  <si>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</si>
  <si>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</si>
  <si>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</si>
  <si>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</si>
  <si>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</si>
  <si>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</si>
  <si>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</si>
  <si>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</si>
  <si>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</si>
  <si>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</si>
  <si>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</si>
  <si>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</si>
  <si>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</si>
  <si>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</si>
  <si>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</si>
  <si>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</si>
  <si>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</si>
  <si>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</si>
  <si>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</si>
  <si>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</si>
  <si>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</si>
  <si>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</si>
  <si>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</si>
  <si>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</si>
  <si>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</si>
  <si>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</si>
  <si>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</si>
  <si>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</si>
  <si>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</si>
  <si>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</si>
  <si>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</si>
  <si>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</si>
  <si>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</si>
  <si>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</si>
  <si>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</si>
  <si>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</si>
  <si>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</si>
  <si>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</si>
  <si>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</si>
  <si>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</si>
  <si>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</si>
  <si>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</si>
  <si>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</si>
  <si>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</si>
  <si>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</si>
  <si>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</si>
  <si>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</si>
  <si>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</si>
  <si>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</si>
  <si>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</si>
  <si>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</si>
  <si>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</si>
  <si>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</si>
  <si>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</si>
  <si>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</si>
  <si>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</si>
  <si>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</si>
  <si>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</si>
  <si>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</si>
  <si>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</si>
  <si>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</si>
  <si>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</si>
  <si>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</si>
  <si>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</si>
  <si>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</si>
  <si>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</si>
  <si>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</si>
  <si>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</si>
  <si>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</si>
  <si>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</si>
  <si>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</si>
  <si>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</si>
  <si>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</si>
  <si>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</si>
  <si>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</si>
  <si>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</si>
  <si>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</si>
  <si>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</si>
  <si>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</si>
  <si>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</si>
  <si>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</si>
  <si>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</si>
  <si>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</si>
  <si>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</si>
  <si>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</si>
  <si>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</si>
  <si>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</si>
  <si>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</si>
  <si>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</si>
  <si>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</si>
  <si>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</si>
  <si>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</si>
  <si>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</si>
  <si>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</si>
  <si>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</si>
  <si>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</si>
  <si>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</si>
  <si>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</si>
  <si>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</si>
  <si>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</si>
  <si>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</si>
  <si>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</si>
  <si>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</si>
  <si>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</si>
  <si>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</si>
  <si>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</si>
  <si>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</si>
  <si>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</si>
  <si>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</si>
  <si>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</si>
  <si>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</si>
  <si>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</si>
  <si>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</si>
  <si>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</si>
  <si>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</si>
  <si>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</si>
  <si>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</si>
  <si>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</si>
  <si>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</si>
  <si>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</si>
  <si>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</si>
  <si>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</si>
  <si>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</si>
  <si>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</si>
  <si>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</si>
  <si>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</si>
  <si>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</si>
  <si>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</si>
  <si>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</si>
  <si>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</si>
  <si>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</si>
  <si>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</si>
  <si>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</si>
  <si>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</si>
  <si>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</si>
  <si>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</si>
  <si>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</si>
  <si>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</si>
  <si>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</si>
  <si>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</si>
  <si>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</si>
  <si>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</si>
  <si>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</si>
  <si>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</si>
  <si>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</si>
  <si>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</si>
  <si>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</si>
  <si>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</si>
  <si>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</si>
  <si>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</si>
  <si>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</si>
  <si>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</si>
  <si>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</si>
  <si>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</si>
  <si>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</si>
  <si>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</si>
  <si>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</si>
  <si>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</si>
  <si>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</si>
  <si>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</si>
  <si>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</si>
  <si>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</si>
  <si>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</si>
  <si>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</si>
  <si>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</si>
  <si>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</si>
  <si>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</si>
  <si>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</si>
  <si>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</si>
  <si>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</si>
  <si>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</si>
  <si>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</si>
  <si>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</si>
  <si>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</si>
  <si>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</si>
  <si>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</si>
  <si>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</si>
  <si>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</si>
  <si>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</si>
  <si>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</si>
  <si>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</si>
  <si>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</si>
  <si>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</si>
  <si>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</si>
  <si>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</si>
  <si>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</si>
  <si>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</si>
  <si>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</si>
  <si>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</si>
  <si>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</si>
  <si>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</si>
  <si>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</si>
  <si>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</si>
  <si>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</si>
  <si>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</si>
  <si>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</si>
  <si>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</si>
  <si>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</si>
  <si>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</si>
  <si>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</si>
  <si>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</si>
  <si>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</si>
  <si>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</si>
  <si>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</si>
  <si>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</si>
  <si>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</si>
  <si>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</si>
  <si>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</si>
  <si>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</si>
  <si>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</si>
  <si>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</si>
  <si>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</si>
  <si>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</si>
  <si>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</si>
  <si>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</si>
  <si>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</si>
  <si>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</si>
  <si>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</si>
  <si>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</si>
  <si>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</si>
  <si>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</si>
  <si>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</si>
  <si>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</si>
  <si>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</si>
  <si>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</si>
  <si>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</si>
  <si>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</si>
  <si>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</si>
  <si>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</si>
  <si>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</si>
  <si>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</si>
  <si>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</si>
  <si>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</si>
  <si>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</si>
  <si>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</si>
  <si>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</si>
  <si>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</si>
  <si>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</si>
  <si>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</si>
  <si>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</si>
  <si>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</si>
  <si>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</si>
  <si>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</si>
  <si>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</si>
  <si>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</si>
  <si>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</si>
  <si>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</si>
  <si>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</si>
  <si>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</si>
  <si>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</si>
  <si>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</si>
  <si>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</si>
  <si>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</si>
  <si>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</si>
  <si>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</si>
  <si>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</si>
  <si>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</si>
  <si>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</si>
  <si>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</si>
  <si>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</si>
  <si>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</si>
  <si>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</si>
  <si>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</si>
  <si>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</si>
  <si>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</si>
  <si>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</si>
  <si>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</si>
  <si>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</si>
  <si>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</si>
  <si>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</si>
  <si>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</si>
  <si>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</si>
  <si>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</si>
  <si>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</si>
  <si>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</si>
  <si>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</si>
  <si>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</si>
  <si>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</si>
  <si>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</si>
  <si>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</si>
  <si>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</si>
  <si>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</si>
  <si>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</si>
  <si>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</si>
  <si>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</si>
  <si>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</si>
  <si>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</si>
  <si>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</si>
  <si>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</si>
  <si>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</si>
  <si>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</si>
  <si>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</si>
  <si>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</si>
  <si>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</si>
  <si>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</si>
  <si>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</si>
  <si>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</si>
  <si>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</si>
  <si>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</si>
  <si>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</si>
  <si>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</si>
  <si>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</si>
  <si>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</si>
  <si>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</si>
  <si>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</si>
  <si>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</si>
  <si>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</si>
  <si>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</si>
  <si>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</si>
  <si>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</si>
  <si>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</si>
  <si>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</si>
  <si>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</si>
  <si>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</si>
  <si>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</si>
  <si>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</si>
  <si>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</si>
  <si>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</si>
  <si>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</si>
  <si>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</si>
  <si>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</si>
  <si>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</si>
  <si>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</si>
  <si>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</si>
  <si>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</si>
  <si>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</si>
  <si>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</si>
  <si>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</si>
  <si>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</si>
  <si>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</si>
  <si>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</si>
  <si>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</si>
  <si>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</si>
  <si>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</si>
  <si>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</si>
  <si>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</si>
  <si>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</si>
  <si>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</si>
  <si>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</si>
  <si>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</si>
  <si>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</si>
  <si>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</si>
  <si>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</si>
  <si>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</si>
  <si>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</si>
  <si>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</si>
  <si>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</si>
  <si>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</si>
  <si>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</si>
  <si>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</si>
  <si>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</si>
  <si>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</si>
  <si>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</si>
  <si>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</si>
  <si>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</si>
  <si>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</si>
  <si>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</si>
  <si>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</si>
  <si>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</si>
  <si>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</si>
  <si>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</si>
  <si>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</si>
  <si>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</si>
  <si>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</si>
  <si>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</si>
  <si>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</si>
  <si>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</si>
  <si>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</si>
  <si>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</si>
  <si>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</si>
  <si>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</si>
  <si>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</si>
  <si>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</si>
  <si>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</si>
  <si>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</si>
  <si>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</si>
  <si>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</si>
  <si>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</si>
  <si>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</si>
  <si>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</si>
  <si>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</si>
  <si>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</si>
  <si>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</si>
  <si>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</si>
  <si>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</si>
  <si>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</si>
  <si>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</si>
  <si>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</si>
  <si>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</si>
  <si>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</si>
  <si>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</si>
  <si>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</si>
  <si>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</si>
  <si>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</si>
  <si>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</si>
  <si>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</si>
  <si>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</si>
  <si>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</si>
  <si>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</si>
  <si>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</si>
  <si>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</si>
  <si>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</si>
  <si>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</si>
  <si>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</si>
  <si>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</si>
  <si>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</si>
  <si>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</si>
  <si>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</si>
  <si>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</si>
  <si>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</si>
  <si>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</si>
  <si>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</si>
  <si>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</si>
  <si>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</si>
  <si>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</si>
  <si>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</si>
  <si>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</si>
  <si>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</si>
  <si>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</si>
  <si>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</si>
  <si>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</si>
  <si>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</si>
  <si>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</si>
  <si>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</si>
  <si>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</si>
  <si>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</si>
  <si>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</si>
  <si>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</si>
  <si>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</si>
  <si>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</si>
  <si>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</si>
  <si>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</si>
  <si>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</si>
  <si>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</si>
  <si>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</si>
  <si>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</si>
  <si>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</si>
  <si>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</si>
  <si>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</si>
  <si>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</si>
  <si>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</si>
  <si>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</si>
  <si>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</si>
  <si>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</si>
  <si>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</si>
  <si>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</si>
  <si>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</si>
  <si>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</si>
  <si>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</si>
  <si>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</si>
  <si>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</si>
  <si>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</si>
  <si>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</si>
  <si>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</si>
  <si>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</si>
  <si>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</si>
  <si>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</si>
  <si>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</si>
  <si>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</si>
  <si>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</si>
  <si>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</si>
  <si>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</si>
  <si>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</si>
  <si>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</si>
  <si>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</si>
  <si>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</si>
  <si>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</si>
  <si>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</si>
  <si>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</si>
  <si>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</si>
  <si>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</si>
  <si>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</si>
  <si>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</si>
  <si>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</si>
  <si>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</si>
  <si>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</si>
  <si>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</si>
  <si>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</si>
  <si>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</si>
  <si>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</si>
  <si>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</si>
  <si>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</si>
  <si>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</si>
  <si>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</si>
  <si>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</si>
  <si>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</si>
  <si>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</si>
  <si>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</si>
  <si>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</si>
  <si>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</si>
  <si>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</si>
  <si>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</si>
  <si>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</si>
  <si>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</si>
  <si>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</si>
  <si>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</si>
  <si>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</si>
  <si>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</si>
  <si>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</si>
  <si>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</si>
  <si>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</si>
  <si>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</si>
  <si>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</si>
  <si>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</si>
  <si>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</si>
  <si>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</si>
  <si>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</si>
  <si>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</si>
  <si>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</si>
  <si>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</si>
  <si>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</si>
  <si>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</si>
  <si>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</si>
  <si>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</si>
  <si>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</si>
  <si>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</si>
  <si>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</si>
  <si>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</si>
  <si>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</si>
  <si>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</si>
  <si>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</si>
  <si>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</si>
  <si>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</si>
  <si>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</si>
  <si>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</si>
  <si>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</si>
  <si>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</si>
  <si>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</si>
  <si>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</si>
  <si>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</si>
  <si>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</si>
  <si>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</si>
  <si>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</si>
  <si>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</si>
  <si>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</si>
  <si>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</si>
  <si>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</si>
  <si>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</si>
  <si>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</si>
  <si>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</si>
  <si>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</si>
  <si>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</si>
  <si>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</si>
  <si>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</si>
  <si>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</si>
  <si>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</si>
  <si>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</si>
  <si>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</si>
  <si>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</si>
  <si>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</si>
  <si>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</si>
  <si>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</si>
  <si>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</si>
  <si>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</si>
  <si>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</si>
  <si>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</si>
  <si>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</si>
  <si>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</si>
  <si>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</si>
  <si>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</si>
  <si>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</si>
  <si>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</si>
  <si>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</si>
  <si>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</si>
  <si>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</si>
  <si>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</si>
  <si>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</si>
  <si>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</si>
  <si>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</si>
  <si>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</si>
  <si>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</si>
  <si>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</si>
  <si>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</si>
  <si>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</si>
  <si>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</si>
  <si>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</si>
  <si>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</si>
  <si>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</si>
  <si>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</si>
  <si>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</si>
  <si>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</si>
  <si>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</si>
  <si>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</si>
  <si>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</si>
  <si>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</si>
  <si>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</si>
  <si>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</si>
  <si>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</si>
  <si>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</si>
  <si>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</si>
  <si>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</si>
  <si>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</si>
  <si>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</si>
  <si>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</si>
  <si>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</si>
  <si>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</si>
  <si>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</si>
  <si>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</si>
  <si>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</si>
  <si>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</si>
  <si>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</si>
  <si>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</si>
  <si>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</si>
  <si>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</si>
  <si>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</si>
  <si>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</si>
  <si>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</si>
  <si>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</si>
  <si>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</si>
  <si>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</si>
  <si>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</si>
  <si>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</si>
  <si>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</si>
  <si>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</si>
  <si>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</si>
  <si>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</si>
  <si>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</si>
  <si>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</si>
  <si>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</si>
  <si>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</si>
  <si>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</si>
  <si>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</si>
  <si>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</si>
  <si>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</si>
  <si>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</si>
  <si>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</si>
  <si>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</si>
  <si>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</si>
  <si>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</si>
  <si>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</si>
  <si>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</si>
  <si>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</si>
  <si>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</si>
  <si>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</si>
  <si>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</si>
  <si>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</si>
  <si>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</si>
  <si>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</si>
  <si>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</si>
  <si>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</si>
  <si>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</si>
  <si>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</si>
  <si>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</si>
  <si>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</si>
  <si>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</si>
  <si>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</si>
  <si>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</si>
  <si>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</si>
  <si>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</si>
  <si>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</si>
  <si>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</si>
  <si>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</si>
  <si>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</si>
  <si>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</si>
  <si>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</si>
  <si>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</si>
  <si>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</si>
  <si>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</si>
  <si>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</si>
  <si>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</si>
  <si>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</si>
  <si>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</si>
  <si>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</si>
  <si>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</si>
  <si>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</si>
  <si>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</si>
  <si>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</si>
  <si>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</si>
  <si>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</si>
  <si>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</si>
  <si>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</si>
  <si>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</si>
  <si>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</si>
  <si>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</si>
  <si>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</si>
  <si>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</si>
  <si>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</si>
  <si>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</si>
  <si>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</si>
  <si>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</si>
  <si>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</si>
  <si>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</si>
  <si>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</si>
  <si>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</si>
  <si>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</si>
  <si>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</si>
  <si>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</si>
  <si>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</si>
  <si>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</si>
  <si>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</si>
  <si>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</si>
  <si>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</si>
  <si>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</si>
  <si>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</si>
  <si>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</si>
  <si>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</si>
  <si>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</si>
  <si>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</si>
  <si>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</si>
  <si>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</si>
  <si>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</si>
  <si>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</si>
  <si>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</si>
  <si>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</si>
  <si>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</si>
  <si>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</si>
  <si>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</si>
  <si>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</si>
  <si>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</si>
  <si>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</si>
  <si>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</si>
  <si>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</si>
  <si>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</si>
  <si>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</si>
  <si>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</si>
  <si>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</si>
  <si>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</si>
  <si>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</si>
  <si>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</si>
  <si>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</si>
  <si>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</si>
  <si>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</si>
  <si>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</si>
  <si>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</si>
  <si>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</si>
  <si>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</si>
  <si>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</si>
  <si>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</si>
  <si>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</si>
  <si>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</si>
  <si>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</si>
  <si>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</si>
  <si>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</si>
  <si>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</si>
  <si>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</si>
  <si>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</si>
  <si>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</si>
  <si>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</si>
  <si>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</si>
  <si>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</si>
  <si>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</si>
  <si>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</si>
  <si>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</si>
  <si>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</si>
  <si>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</si>
  <si>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</si>
  <si>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</si>
  <si>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</si>
  <si>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</si>
  <si>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</si>
  <si>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</si>
  <si>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</si>
  <si>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</si>
  <si>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</si>
  <si>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</si>
  <si>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</si>
  <si>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</si>
  <si>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</si>
  <si>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</si>
  <si>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</si>
  <si>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</si>
  <si>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</si>
  <si>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</si>
  <si>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</si>
  <si>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</si>
  <si>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</si>
  <si>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</si>
  <si>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</si>
  <si>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</si>
  <si>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</si>
  <si>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</si>
  <si>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</si>
  <si>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</si>
  <si>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</si>
  <si>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</si>
  <si>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</si>
  <si>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</si>
  <si>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</si>
  <si>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</si>
  <si>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</si>
  <si>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</si>
  <si>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</si>
  <si>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</si>
  <si>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</si>
  <si>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</si>
  <si>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</si>
  <si>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</si>
  <si>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</si>
  <si>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</si>
  <si>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</si>
  <si>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</si>
  <si>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</si>
  <si>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</si>
  <si>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</si>
  <si>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</si>
  <si>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</si>
  <si>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</si>
  <si>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</si>
  <si>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</si>
  <si>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</si>
  <si>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</si>
  <si>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</si>
  <si>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</si>
  <si>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</si>
  <si>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</si>
  <si>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</si>
  <si>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</si>
  <si>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</si>
  <si>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</si>
  <si>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</si>
  <si>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</si>
  <si>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</si>
  <si>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</si>
  <si>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</si>
  <si>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</si>
  <si>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</si>
  <si>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</si>
  <si>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</si>
  <si>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</si>
  <si>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</si>
  <si>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</si>
  <si>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</si>
  <si>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</si>
  <si>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</si>
  <si>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</si>
  <si>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</si>
  <si>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</si>
  <si>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</si>
  <si>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</si>
  <si>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</si>
  <si>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</si>
  <si>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</si>
  <si>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</si>
  <si>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</si>
  <si>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</si>
  <si>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</si>
  <si>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</si>
  <si>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</si>
  <si>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</si>
  <si>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</si>
  <si>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</si>
  <si>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</si>
  <si>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</si>
  <si>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</si>
  <si>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</si>
  <si>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</si>
  <si>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</si>
  <si>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</si>
  <si>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</si>
  <si>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</si>
  <si>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</si>
  <si>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</si>
  <si>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</si>
  <si>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</si>
  <si>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</si>
  <si>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</si>
  <si>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</si>
  <si>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</si>
  <si>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</si>
  <si>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</si>
  <si>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</si>
  <si>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</si>
  <si>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</si>
  <si>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</si>
  <si>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</si>
  <si>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</si>
  <si>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</si>
  <si>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</si>
  <si>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</si>
  <si>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</si>
  <si>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</si>
  <si>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</si>
  <si>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</si>
  <si>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</si>
  <si>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</si>
  <si>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</si>
  <si>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</si>
  <si>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</si>
  <si>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</si>
  <si>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</si>
  <si>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</si>
  <si>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</si>
  <si>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</si>
  <si>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</si>
  <si>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</si>
  <si>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</si>
  <si>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</si>
  <si>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</si>
  <si>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</si>
  <si>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</si>
  <si>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</si>
  <si>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</si>
  <si>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</si>
  <si>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</si>
  <si>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</si>
  <si>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</si>
  <si>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</si>
  <si>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</si>
  <si>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</si>
  <si>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</si>
  <si>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</si>
  <si>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</si>
  <si>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</si>
  <si>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</si>
  <si>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</si>
  <si>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</si>
  <si>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</si>
  <si>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</si>
  <si>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</si>
  <si>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</si>
  <si>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</si>
  <si>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</si>
  <si>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</si>
  <si>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</si>
  <si>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</si>
  <si>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</si>
  <si>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</si>
  <si>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</si>
  <si>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</si>
  <si>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</si>
  <si>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</si>
  <si>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</si>
  <si>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</si>
  <si>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</si>
  <si>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</si>
  <si>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</si>
  <si>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</si>
  <si>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</si>
  <si>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</si>
  <si>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</si>
  <si>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</si>
  <si>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</si>
  <si>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</si>
  <si>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</si>
  <si>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</si>
  <si>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</si>
  <si>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</si>
  <si>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</si>
  <si>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</si>
  <si>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</si>
  <si>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</si>
  <si>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</si>
  <si>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</si>
  <si>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</si>
  <si>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</si>
  <si>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</si>
  <si>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</si>
  <si>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</si>
  <si>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</si>
  <si>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</si>
  <si>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</si>
  <si>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</si>
  <si>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</si>
  <si>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</si>
  <si>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</si>
  <si>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</si>
  <si>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</si>
  <si>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</si>
  <si>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</si>
  <si>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</si>
  <si>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</si>
  <si>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</si>
  <si>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</si>
  <si>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</si>
  <si>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</si>
  <si>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</si>
  <si>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</si>
  <si>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</si>
  <si>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</si>
  <si>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</si>
  <si>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</si>
  <si>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</si>
  <si>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</si>
  <si>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</si>
  <si>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</si>
  <si>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</si>
  <si>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</si>
  <si>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</si>
  <si>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</si>
  <si>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</si>
  <si>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</si>
  <si>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</si>
  <si>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</si>
  <si>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</si>
  <si>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</si>
  <si>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</si>
  <si>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</si>
  <si>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</si>
  <si>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</si>
  <si>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</si>
  <si>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</si>
  <si>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</si>
  <si>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</si>
  <si>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</si>
  <si>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</si>
  <si>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</si>
  <si>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</si>
  <si>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</si>
  <si>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</si>
  <si>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</si>
  <si>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</si>
  <si>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</si>
  <si>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</si>
  <si>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</si>
  <si>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</si>
  <si>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</si>
  <si>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</si>
  <si>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</si>
  <si>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</si>
  <si>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</si>
  <si>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</si>
  <si>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</si>
  <si>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</si>
  <si>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</si>
  <si>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</si>
  <si>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</si>
  <si>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</si>
  <si>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</si>
  <si>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</si>
  <si>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</si>
  <si>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</si>
  <si>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</si>
  <si>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</si>
  <si>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</si>
  <si>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</si>
  <si>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</si>
  <si>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</si>
  <si>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</si>
  <si>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</si>
  <si>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</si>
  <si>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</si>
  <si>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</si>
  <si>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</si>
  <si>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</si>
  <si>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</si>
  <si>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</si>
  <si>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</si>
  <si>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</si>
  <si>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</si>
  <si>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</si>
  <si>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</si>
  <si>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</si>
  <si>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</si>
  <si>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</si>
  <si>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</si>
  <si>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</si>
  <si>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</si>
  <si>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</si>
  <si>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</si>
  <si>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</si>
  <si>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</si>
  <si>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</si>
  <si>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</si>
  <si>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</si>
  <si>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</si>
  <si>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</si>
  <si>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</si>
  <si>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</si>
  <si>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</si>
  <si>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</si>
  <si>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</si>
  <si>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</si>
  <si>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</si>
  <si>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</si>
  <si>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</si>
  <si>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</si>
  <si>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</si>
  <si>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</si>
  <si>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</si>
  <si>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</si>
  <si>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</si>
  <si>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</si>
  <si>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</si>
  <si>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</si>
  <si>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</si>
  <si>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</si>
  <si>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</si>
  <si>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</si>
  <si>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</si>
  <si>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</si>
  <si>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</si>
  <si>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</si>
  <si>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</si>
  <si>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</si>
  <si>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</si>
  <si>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</si>
  <si>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</si>
  <si>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</si>
  <si>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</si>
  <si>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</si>
  <si>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</si>
  <si>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</si>
  <si>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</si>
  <si>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</si>
  <si>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</si>
  <si>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</si>
  <si>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</si>
  <si>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</si>
  <si>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</si>
  <si>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</si>
  <si>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</si>
  <si>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</si>
  <si>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</si>
  <si>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</si>
  <si>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</si>
  <si>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</si>
  <si>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</si>
  <si>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</si>
  <si>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</si>
  <si>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</si>
  <si>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</si>
  <si>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</si>
  <si>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</si>
  <si>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</si>
  <si>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</si>
  <si>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</si>
  <si>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</si>
  <si>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</si>
  <si>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</si>
  <si>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</si>
  <si>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</si>
  <si>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</si>
  <si>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</si>
  <si>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</si>
  <si>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</si>
  <si>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</si>
  <si>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</si>
  <si>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</si>
  <si>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</si>
  <si>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</si>
  <si>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</si>
  <si>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</si>
  <si>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</si>
  <si>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</si>
  <si>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</si>
  <si>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</si>
  <si>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</si>
  <si>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</si>
  <si>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</si>
  <si>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</si>
  <si>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</si>
  <si>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</si>
  <si>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</si>
  <si>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</si>
  <si>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</si>
  <si>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</si>
  <si>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</si>
  <si>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</si>
  <si>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</si>
  <si>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</si>
  <si>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</si>
  <si>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</si>
  <si>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</si>
  <si>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</si>
  <si>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</si>
  <si>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</si>
  <si>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</si>
  <si>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</si>
  <si>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</si>
  <si>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</si>
  <si>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</si>
  <si>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</si>
  <si>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</si>
  <si>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</si>
  <si>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</si>
  <si>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</si>
  <si>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</si>
  <si>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</si>
  <si>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</si>
  <si>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</si>
  <si>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</si>
  <si>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</si>
  <si>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</si>
  <si>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</si>
  <si>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</si>
  <si>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</si>
  <si>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</si>
  <si>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</si>
  <si>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</si>
  <si>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</si>
  <si>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</si>
  <si>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</si>
  <si>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</si>
  <si>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</si>
  <si>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</si>
  <si>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</si>
  <si>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</si>
  <si>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</si>
  <si>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</si>
  <si>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</si>
  <si>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</si>
  <si>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</si>
  <si>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</si>
  <si>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</si>
  <si>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</si>
  <si>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</si>
  <si>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</si>
  <si>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</si>
  <si>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</si>
  <si>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</si>
  <si>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</si>
  <si>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</si>
  <si>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</si>
  <si>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</si>
  <si>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</si>
  <si>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</si>
  <si>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</si>
  <si>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</si>
  <si>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</si>
  <si>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</si>
  <si>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</si>
  <si>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</si>
  <si>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</si>
  <si>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</si>
  <si>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</si>
  <si>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</si>
  <si>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</si>
  <si>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</si>
  <si>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</si>
  <si>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</si>
  <si>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</si>
  <si>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</si>
  <si>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</si>
  <si>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</si>
  <si>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</si>
  <si>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</si>
  <si>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</si>
  <si>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</si>
  <si>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</si>
  <si>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</si>
  <si>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</si>
  <si>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</si>
  <si>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</si>
  <si>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</si>
  <si>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</si>
  <si>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</si>
  <si>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</si>
  <si>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</si>
  <si>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</si>
  <si>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</si>
  <si>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</si>
  <si>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</si>
  <si>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</si>
  <si>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</si>
  <si>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</si>
  <si>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</si>
  <si>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</si>
  <si>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</si>
  <si>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</si>
  <si>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</si>
  <si>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</si>
  <si>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</si>
  <si>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</si>
  <si>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</si>
  <si>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</si>
  <si>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</si>
  <si>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</si>
  <si>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</si>
  <si>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</si>
  <si>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</si>
  <si>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</si>
  <si>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</si>
  <si>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</si>
  <si>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</si>
  <si>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</si>
  <si>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</si>
  <si>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</si>
  <si>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</si>
  <si>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</si>
  <si>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</si>
  <si>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</si>
  <si>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</si>
  <si>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</si>
  <si>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</si>
  <si>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</si>
  <si>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</si>
  <si>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</si>
  <si>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</si>
  <si>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</si>
  <si>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</si>
  <si>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</si>
  <si>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</si>
  <si>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</si>
  <si>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</si>
  <si>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</si>
  <si>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</si>
  <si>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</si>
  <si>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</si>
  <si>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</si>
  <si>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</si>
  <si>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</si>
  <si>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</si>
  <si>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</si>
  <si>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</si>
  <si>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</si>
  <si>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</si>
  <si>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</si>
  <si>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</si>
  <si>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</si>
  <si>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</si>
  <si>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</si>
  <si>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</si>
  <si>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</si>
  <si>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</si>
  <si>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</si>
  <si>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</si>
  <si>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</si>
  <si>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</si>
  <si>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</si>
  <si>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</si>
  <si>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</si>
  <si>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</si>
  <si>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</si>
  <si>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</si>
  <si>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</si>
  <si>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</si>
  <si>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</si>
  <si>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</si>
  <si>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</si>
  <si>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</si>
  <si>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</si>
  <si>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</si>
  <si>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</si>
  <si>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</si>
  <si>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</si>
  <si>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</si>
  <si>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</si>
  <si>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</si>
  <si>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</si>
  <si>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</si>
  <si>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</si>
  <si>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</si>
  <si>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</si>
  <si>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</si>
  <si>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</si>
  <si>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</si>
  <si>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</si>
  <si>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</si>
  <si>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</si>
  <si>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</si>
  <si>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</si>
  <si>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</si>
  <si>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</si>
  <si>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</si>
  <si>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</si>
  <si>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</si>
  <si>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</si>
  <si>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</si>
  <si>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</si>
  <si>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</si>
  <si>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</si>
  <si>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</si>
  <si>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</si>
  <si>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</si>
  <si>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</si>
  <si>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</si>
  <si>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</si>
  <si>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</si>
  <si>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</si>
  <si>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</si>
  <si>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</si>
  <si>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</si>
  <si>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</si>
  <si>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</si>
  <si>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</si>
  <si>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</si>
  <si>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</si>
  <si>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</si>
  <si>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</si>
  <si>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</si>
  <si>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</si>
  <si>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</si>
  <si>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</si>
  <si>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</si>
  <si>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</si>
  <si>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</si>
  <si>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</si>
  <si>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</si>
  <si>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</si>
  <si>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</si>
  <si>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</si>
  <si>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</si>
  <si>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</si>
  <si>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</si>
  <si>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</si>
  <si>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</si>
  <si>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</si>
  <si>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</si>
  <si>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</si>
  <si>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</si>
  <si>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</si>
  <si>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</si>
  <si>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</si>
  <si>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</si>
  <si>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</si>
  <si>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</si>
  <si>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</si>
  <si>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</si>
  <si>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</si>
  <si>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</si>
  <si>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</si>
  <si>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</si>
  <si>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</si>
  <si>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</si>
  <si>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</si>
  <si>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</si>
  <si>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</si>
  <si>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</si>
  <si>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</si>
  <si>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</si>
  <si>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</si>
  <si>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</si>
  <si>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</si>
  <si>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</si>
  <si>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</si>
  <si>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</si>
  <si>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</si>
  <si>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</si>
  <si>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</si>
  <si>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</si>
  <si>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</si>
  <si>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</si>
  <si>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</si>
  <si>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</si>
  <si>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</si>
  <si>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</si>
  <si>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</si>
  <si>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</si>
  <si>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</si>
  <si>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</si>
  <si>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</si>
  <si>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</si>
  <si>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</si>
  <si>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</si>
  <si>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</si>
  <si>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</si>
  <si>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</si>
  <si>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</si>
  <si>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</si>
  <si>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</si>
  <si>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</si>
  <si>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</si>
  <si>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</si>
  <si>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</si>
  <si>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</si>
  <si>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</si>
  <si>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</si>
  <si>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</si>
  <si>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</si>
  <si>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</si>
  <si>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</si>
  <si>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</si>
  <si>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</si>
  <si>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</si>
  <si>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</si>
  <si>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</si>
  <si>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</si>
  <si>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</si>
  <si>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</si>
  <si>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</si>
  <si>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</si>
  <si>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</si>
  <si>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</si>
  <si>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</si>
  <si>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</si>
  <si>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</si>
  <si>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</si>
  <si>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</si>
  <si>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</si>
  <si>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</si>
  <si>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</si>
  <si>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</si>
  <si>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</si>
  <si>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</si>
  <si>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</si>
  <si>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</si>
  <si>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</si>
  <si>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</si>
  <si>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</si>
  <si>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</si>
  <si>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</si>
  <si>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</si>
  <si>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</si>
  <si>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</si>
  <si>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</si>
  <si>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</si>
  <si>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</si>
  <si>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</si>
  <si>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</si>
  <si>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</si>
  <si>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</si>
  <si>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</si>
  <si>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</si>
  <si>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</si>
  <si>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</si>
  <si>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</si>
  <si>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</si>
  <si>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</si>
  <si>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</si>
  <si>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</si>
  <si>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</si>
  <si>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</si>
  <si>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</si>
  <si>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</si>
  <si>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</si>
  <si>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</si>
  <si>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</si>
  <si>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</si>
  <si>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</si>
  <si>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</si>
  <si>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</si>
  <si>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</si>
  <si>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</si>
  <si>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</si>
  <si>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</si>
  <si>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</si>
  <si>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</si>
  <si>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</si>
  <si>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</si>
  <si>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</si>
  <si>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</si>
  <si>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</si>
  <si>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</si>
  <si>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</si>
  <si>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</si>
  <si>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</si>
  <si>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</si>
  <si>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</si>
  <si>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</si>
  <si>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</si>
  <si>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</si>
  <si>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</si>
  <si>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</si>
  <si>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</si>
  <si>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</si>
  <si>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</si>
  <si>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</si>
  <si>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</si>
  <si>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</si>
  <si>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</si>
  <si>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</si>
  <si>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</si>
  <si>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</si>
  <si>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</si>
  <si>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</si>
  <si>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</si>
  <si>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</si>
  <si>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</si>
  <si>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</si>
  <si>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</si>
  <si>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</si>
  <si>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</si>
  <si>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</si>
  <si>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</si>
  <si>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</si>
  <si>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</si>
  <si>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</si>
  <si>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</si>
  <si>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</si>
  <si>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</si>
  <si>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</si>
  <si>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</si>
  <si>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</si>
  <si>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</si>
  <si>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</si>
  <si>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</si>
  <si>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</si>
  <si>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</si>
  <si>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</si>
  <si>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</si>
  <si>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</si>
  <si>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</si>
  <si>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</si>
  <si>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</si>
  <si>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</si>
  <si>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</si>
  <si>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</si>
  <si>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</si>
  <si>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</si>
  <si>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</si>
  <si>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</si>
  <si>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</si>
  <si>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</si>
  <si>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</si>
  <si>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</si>
  <si>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</si>
  <si>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</si>
  <si>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</si>
  <si>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</si>
  <si>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</si>
  <si>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</si>
  <si>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</si>
  <si>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</si>
  <si>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</si>
  <si>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</si>
  <si>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</si>
  <si>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</si>
  <si>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</si>
  <si>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</si>
  <si>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</si>
  <si>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</si>
  <si>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</si>
  <si>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</si>
  <si>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</si>
  <si>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</si>
  <si>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</si>
  <si>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</si>
  <si>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</si>
  <si>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</si>
  <si>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</si>
  <si>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</si>
  <si>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</si>
  <si>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</si>
  <si>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</si>
  <si>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</si>
  <si>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</si>
  <si>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</si>
  <si>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</si>
  <si>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</si>
  <si>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</si>
  <si>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</si>
  <si>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</si>
  <si>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</si>
  <si>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</si>
  <si>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</si>
  <si>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</si>
  <si>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</si>
  <si>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</si>
  <si>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</si>
  <si>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</si>
  <si>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</si>
  <si>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</si>
  <si>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</si>
  <si>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</si>
  <si>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</si>
  <si>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</si>
  <si>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</si>
  <si>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</si>
  <si>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</si>
  <si>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</si>
  <si>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</si>
  <si>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</si>
  <si>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</si>
  <si>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</si>
  <si>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</si>
  <si>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</si>
  <si>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</si>
  <si>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</si>
  <si>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</si>
  <si>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</si>
  <si>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</si>
  <si>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</si>
  <si>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</si>
  <si>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</si>
  <si>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</si>
  <si>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</si>
  <si>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</si>
  <si>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</si>
  <si>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</si>
  <si>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</si>
  <si>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</si>
  <si>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</si>
  <si>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</si>
  <si>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</si>
  <si>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</si>
  <si>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</si>
  <si>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</si>
  <si>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</si>
  <si>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</si>
  <si>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</si>
  <si>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</si>
  <si>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</si>
  <si>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</si>
  <si>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</si>
  <si>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</si>
  <si>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</si>
  <si>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</si>
  <si>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</si>
  <si>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</si>
  <si>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</si>
  <si>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</si>
  <si>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</si>
  <si>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</si>
  <si>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</si>
  <si>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</si>
  <si>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</si>
  <si>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</si>
  <si>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</si>
  <si>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</si>
  <si>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</si>
  <si>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</si>
  <si>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</si>
  <si>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</si>
  <si>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</si>
  <si>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</si>
  <si>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</si>
  <si>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</si>
  <si>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</si>
  <si>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</si>
  <si>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</si>
  <si>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</si>
  <si>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</si>
  <si>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</si>
  <si>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</si>
  <si>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</si>
  <si>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</si>
  <si>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</si>
  <si>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</si>
  <si>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</si>
  <si>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</si>
  <si>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</si>
  <si>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</si>
  <si>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</si>
  <si>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</si>
  <si>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</si>
  <si>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</si>
  <si>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</si>
  <si>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</si>
  <si>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</si>
  <si>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</si>
  <si>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</si>
  <si>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</si>
  <si>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</si>
  <si>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</si>
  <si>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</si>
  <si>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</si>
  <si>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</si>
  <si>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</si>
  <si>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</si>
  <si>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</si>
  <si>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</si>
  <si>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</si>
  <si>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</si>
  <si>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</si>
  <si>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</si>
  <si>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</si>
  <si>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</si>
  <si>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</si>
  <si>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</si>
  <si>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</si>
  <si>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</si>
  <si>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</si>
  <si>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</si>
  <si>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</si>
  <si>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</si>
  <si>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</si>
  <si>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</si>
  <si>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</si>
  <si>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</si>
  <si>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</si>
  <si>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</si>
  <si>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</si>
  <si>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</si>
  <si>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</si>
  <si>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</si>
  <si>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</si>
  <si>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</si>
  <si>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</si>
  <si>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</si>
  <si>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</si>
  <si>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</si>
  <si>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</si>
  <si>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</si>
  <si>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</si>
  <si>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</si>
  <si>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</si>
  <si>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</si>
  <si>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</si>
  <si>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</si>
  <si>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</si>
  <si>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</si>
  <si>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</si>
  <si>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</si>
  <si>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</si>
  <si>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</si>
  <si>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</si>
  <si>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</si>
  <si>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</si>
  <si>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</si>
  <si>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</si>
  <si>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</si>
  <si>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</si>
  <si>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</si>
  <si>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</si>
  <si>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</si>
  <si>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</si>
  <si>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</si>
  <si>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</si>
  <si>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</si>
  <si>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</si>
  <si>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</si>
  <si>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</si>
  <si>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</si>
  <si>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</si>
  <si>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</si>
  <si>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</si>
  <si>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</si>
  <si>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</si>
  <si>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</si>
  <si>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</si>
  <si>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</si>
  <si>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</si>
  <si>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</si>
  <si>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</si>
  <si>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</si>
  <si>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</si>
  <si>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</si>
  <si>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</si>
  <si>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</si>
  <si>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</si>
  <si>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</si>
  <si>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</si>
  <si>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</si>
  <si>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</si>
  <si>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</si>
  <si>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</si>
  <si>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</si>
  <si>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</si>
  <si>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</si>
  <si>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</si>
  <si>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</si>
  <si>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</si>
  <si>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</si>
  <si>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</si>
  <si>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</si>
  <si>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</si>
  <si>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</si>
  <si>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</si>
  <si>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</si>
  <si>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</si>
  <si>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</si>
  <si>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</si>
  <si>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</si>
  <si>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</si>
  <si>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</si>
  <si>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</si>
  <si>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</si>
  <si>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</si>
  <si>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</si>
  <si>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</si>
  <si>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</si>
  <si>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</si>
  <si>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</si>
  <si>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</si>
  <si>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</si>
  <si>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</si>
  <si>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</si>
  <si>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</si>
  <si>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</si>
  <si>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</si>
  <si>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</si>
  <si>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</si>
  <si>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</si>
  <si>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</si>
  <si>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</si>
  <si>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</si>
  <si>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</si>
  <si>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</si>
  <si>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</si>
  <si>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</si>
  <si>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</si>
  <si>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</si>
  <si>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</si>
  <si>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</si>
  <si>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</si>
  <si>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</si>
  <si>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</si>
  <si>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</si>
  <si>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</si>
  <si>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</si>
  <si>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</si>
  <si>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</si>
  <si>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</si>
  <si>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</si>
  <si>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</si>
  <si>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</si>
  <si>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</si>
  <si>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</si>
  <si>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</si>
  <si>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</si>
  <si>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</si>
  <si>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</si>
  <si>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</si>
  <si>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</si>
  <si>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</si>
  <si>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</si>
  <si>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</si>
  <si>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</si>
  <si>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</si>
  <si>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</si>
  <si>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</si>
  <si>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</si>
  <si>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</si>
  <si>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</si>
  <si>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</si>
  <si>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</si>
  <si>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</si>
  <si>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</si>
  <si>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</si>
  <si>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</si>
  <si>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</si>
  <si>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</si>
  <si>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</si>
  <si>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</si>
  <si>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</si>
  <si>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</si>
  <si>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</si>
  <si>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</si>
  <si>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</si>
  <si>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</si>
  <si>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</si>
  <si>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</si>
  <si>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</si>
  <si>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</si>
  <si>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</si>
  <si>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</si>
  <si>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</si>
  <si>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</si>
  <si>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</si>
  <si>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</si>
  <si>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</si>
  <si>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</si>
  <si>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</si>
  <si>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</si>
  <si>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</si>
  <si>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</si>
  <si>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</si>
  <si>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</si>
  <si>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</si>
  <si>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</si>
  <si>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</si>
  <si>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</si>
  <si>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</si>
  <si>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</si>
  <si>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</si>
  <si>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</si>
  <si>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</si>
  <si>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</si>
  <si>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</si>
  <si>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</si>
  <si>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</si>
  <si>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</si>
  <si>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</si>
  <si>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</si>
  <si>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</si>
  <si>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</si>
  <si>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</si>
  <si>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</si>
  <si>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</si>
  <si>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</si>
  <si>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</si>
  <si>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</si>
  <si>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</si>
  <si>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</si>
  <si>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</si>
  <si>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</si>
  <si>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</si>
  <si>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</si>
  <si>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</si>
  <si>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</si>
  <si>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</si>
  <si>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</si>
  <si>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</si>
  <si>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</si>
  <si>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</si>
  <si>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</si>
  <si>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</si>
  <si>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</si>
  <si>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</si>
  <si>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</si>
  <si>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</si>
  <si>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</si>
  <si>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</si>
  <si>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</si>
  <si>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</si>
  <si>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</si>
  <si>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</si>
  <si>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</si>
  <si>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</si>
  <si>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</si>
  <si>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</si>
  <si>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</si>
  <si>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</si>
  <si>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</si>
  <si>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</si>
  <si>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</si>
  <si>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</si>
  <si>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</si>
  <si>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</si>
  <si>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</si>
  <si>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</si>
  <si>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</si>
  <si>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</si>
  <si>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</si>
  <si>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</si>
  <si>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</si>
  <si>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</si>
  <si>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</si>
  <si>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</si>
  <si>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</si>
  <si>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</si>
  <si>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</si>
  <si>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</si>
  <si>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</si>
  <si>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</si>
  <si>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</si>
  <si>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</si>
  <si>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</si>
  <si>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</si>
  <si>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</si>
  <si>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</si>
  <si>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</si>
  <si>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</si>
  <si>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</si>
  <si>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</si>
  <si>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</si>
  <si>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</si>
  <si>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</si>
  <si>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</si>
  <si>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</si>
  <si>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</si>
  <si>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</si>
  <si>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</si>
  <si>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</si>
  <si>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</si>
  <si>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</si>
  <si>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</si>
  <si>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</si>
  <si>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</si>
  <si>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</si>
  <si>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</si>
  <si>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</si>
  <si>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</si>
  <si>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</si>
  <si>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</si>
  <si>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</si>
  <si>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</si>
  <si>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</si>
  <si>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</si>
  <si>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</si>
  <si>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</si>
  <si>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</si>
  <si>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</si>
  <si>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</si>
  <si>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</si>
  <si>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</si>
  <si>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</si>
  <si>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</si>
  <si>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</si>
  <si>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</si>
  <si>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</si>
  <si>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</si>
  <si>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</si>
  <si>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</si>
  <si>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</si>
  <si>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</si>
  <si>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</si>
  <si>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</si>
  <si>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</si>
  <si>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</si>
  <si>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</si>
  <si>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</si>
  <si>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</si>
  <si>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</si>
  <si>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</si>
  <si>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</si>
  <si>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</si>
  <si>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</si>
  <si>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</si>
  <si>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</si>
  <si>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</si>
  <si>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</si>
  <si>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</si>
  <si>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</si>
  <si>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</si>
  <si>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</si>
  <si>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</si>
  <si>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</si>
  <si>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</si>
  <si>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</si>
  <si>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</si>
  <si>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</si>
  <si>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</si>
  <si>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</si>
  <si>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</si>
  <si>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</si>
  <si>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</si>
  <si>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</si>
  <si>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</si>
  <si>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</si>
  <si>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</si>
  <si>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</si>
  <si>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</si>
  <si>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</si>
  <si>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</si>
  <si>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</si>
  <si>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</si>
  <si>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</si>
  <si>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</si>
  <si>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</si>
  <si>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</si>
  <si>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</si>
  <si>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</si>
  <si>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</si>
  <si>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</si>
  <si>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</si>
  <si>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</si>
  <si>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</si>
  <si>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</si>
  <si>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</si>
  <si>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</si>
  <si>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</si>
  <si>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</si>
  <si>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</si>
  <si>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</si>
  <si>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</si>
  <si>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</si>
  <si>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</si>
  <si>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</si>
  <si>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</si>
  <si>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</si>
  <si>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</si>
  <si>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</si>
  <si>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</si>
  <si>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</si>
  <si>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</si>
  <si>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</si>
  <si>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</si>
  <si>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</si>
  <si>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</si>
  <si>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</si>
  <si>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</si>
  <si>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</si>
  <si>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</si>
  <si>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</si>
  <si>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</si>
  <si>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</si>
  <si>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</si>
  <si>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</si>
  <si>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</si>
  <si>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</si>
  <si>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</si>
  <si>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</si>
  <si>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</si>
  <si>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</si>
  <si>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</si>
  <si>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</si>
  <si>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</si>
  <si>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</si>
  <si>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</si>
  <si>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</si>
  <si>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</si>
  <si>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</si>
  <si>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</si>
  <si>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</si>
  <si>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</si>
  <si>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</si>
  <si>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</si>
  <si>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</si>
  <si>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</si>
  <si>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</si>
  <si>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</si>
  <si>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</si>
  <si>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</si>
  <si>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</si>
  <si>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</si>
  <si>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</si>
  <si>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</si>
  <si>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</si>
  <si>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</si>
  <si>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</si>
  <si>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</si>
  <si>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</si>
  <si>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</si>
  <si>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</si>
  <si>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</si>
  <si>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</si>
  <si>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</si>
  <si>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</si>
  <si>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</si>
  <si>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</si>
  <si>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</si>
  <si>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</si>
  <si>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</si>
  <si>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</si>
  <si>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</si>
  <si>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</si>
  <si>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</si>
  <si>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</si>
  <si>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</si>
  <si>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</si>
  <si>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</si>
  <si>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</si>
  <si>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</si>
  <si>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</si>
  <si>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</si>
  <si>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</si>
  <si>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</si>
  <si>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</si>
  <si>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</si>
  <si>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</si>
  <si>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</si>
  <si>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</si>
  <si>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</si>
  <si>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</si>
  <si>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</si>
  <si>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</si>
  <si>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</si>
  <si>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</si>
  <si>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</si>
  <si>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</si>
  <si>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</si>
  <si>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</si>
  <si>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</si>
  <si>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</si>
  <si>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</si>
  <si>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</si>
  <si>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</si>
  <si>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</si>
  <si>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</si>
  <si>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</si>
  <si>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</si>
  <si>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</si>
  <si>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</si>
  <si>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</si>
  <si>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</si>
  <si>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</si>
  <si>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</si>
  <si>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</si>
  <si>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</si>
  <si>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</si>
  <si>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</si>
  <si>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</si>
  <si>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</si>
  <si>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</si>
  <si>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</si>
  <si>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</si>
  <si>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</si>
  <si>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</si>
  <si>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</si>
  <si>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</si>
  <si>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</si>
  <si>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</si>
  <si>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</si>
  <si>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</si>
  <si>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</si>
  <si>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</si>
  <si>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</si>
  <si>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</si>
  <si>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</si>
  <si>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</si>
  <si>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</si>
  <si>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</si>
  <si>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</si>
  <si>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</si>
  <si>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</si>
  <si>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</si>
  <si>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</si>
  <si>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</si>
  <si>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</si>
  <si>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</si>
  <si>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</si>
  <si>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</si>
  <si>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</si>
  <si>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</si>
  <si>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</si>
  <si>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</si>
  <si>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</si>
  <si>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</si>
  <si>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</si>
  <si>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</si>
  <si>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</si>
  <si>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</si>
  <si>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</si>
  <si>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</si>
  <si>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</si>
  <si>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</si>
  <si>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</si>
  <si>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</si>
  <si>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</si>
  <si>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</si>
  <si>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</si>
  <si>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</si>
  <si>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</si>
  <si>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</si>
  <si>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</si>
  <si>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</si>
  <si>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</si>
  <si>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</si>
  <si>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</si>
  <si>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</si>
  <si>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</si>
  <si>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</si>
  <si>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</si>
  <si>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</si>
  <si>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</si>
  <si>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</si>
  <si>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</si>
  <si>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</si>
  <si>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</si>
  <si>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</si>
  <si>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</si>
  <si>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</si>
  <si>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</si>
  <si>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</si>
  <si>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</si>
  <si>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</si>
  <si>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</si>
  <si>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</si>
  <si>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</si>
  <si>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</si>
  <si>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</si>
  <si>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</si>
  <si>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</si>
  <si>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</si>
  <si>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</si>
  <si>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</si>
  <si>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</si>
  <si>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</si>
  <si>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</si>
  <si>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</si>
  <si>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</si>
  <si>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</si>
  <si>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</si>
  <si>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</si>
  <si>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</si>
  <si>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</si>
  <si>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</si>
  <si>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</si>
  <si>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</si>
  <si>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</si>
  <si>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</si>
  <si>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</si>
  <si>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</si>
  <si>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</si>
  <si>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</si>
  <si>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</si>
  <si>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</si>
  <si>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</si>
  <si>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</si>
  <si>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</si>
  <si>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</si>
  <si>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</si>
  <si>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</si>
  <si>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</si>
  <si>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</si>
  <si>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</si>
  <si>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</si>
  <si>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</si>
  <si>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</si>
  <si>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</si>
  <si>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</si>
  <si>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</si>
  <si>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</si>
  <si>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</si>
  <si>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</si>
  <si>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</si>
  <si>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</si>
  <si>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</si>
  <si>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</si>
  <si>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</si>
  <si>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</si>
  <si>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</si>
  <si>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</si>
  <si>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</si>
  <si>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</si>
  <si>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</si>
  <si>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</si>
  <si>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</si>
  <si>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</si>
  <si>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</si>
  <si>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</si>
  <si>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</si>
  <si>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</si>
  <si>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</si>
  <si>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</si>
  <si>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</si>
  <si>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</si>
  <si>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</si>
  <si>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</si>
  <si>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</si>
  <si>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</si>
  <si>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</si>
  <si>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</si>
  <si>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</si>
  <si>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</si>
  <si>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</si>
  <si>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</si>
  <si>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</si>
  <si>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</si>
  <si>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</si>
  <si>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</si>
  <si>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</si>
  <si>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</si>
  <si>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</si>
  <si>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</si>
  <si>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</si>
  <si>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</si>
  <si>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</si>
  <si>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</si>
  <si>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</si>
  <si>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</si>
  <si>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</si>
  <si>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</si>
  <si>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</si>
  <si>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</si>
  <si>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</si>
  <si>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</si>
  <si>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</si>
  <si>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</si>
  <si>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</si>
  <si>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</si>
  <si>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</si>
  <si>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</si>
  <si>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</si>
  <si>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</si>
  <si>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</si>
  <si>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</si>
  <si>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</si>
  <si>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</si>
  <si>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</si>
  <si>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</si>
  <si>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</si>
  <si>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</si>
  <si>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</si>
  <si>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</si>
  <si>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</si>
  <si>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</si>
  <si>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</si>
  <si>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</si>
  <si>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</si>
  <si>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</si>
  <si>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</si>
  <si>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</si>
  <si>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</si>
  <si>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</si>
  <si>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</si>
  <si>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</si>
  <si>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</si>
  <si>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</si>
  <si>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</si>
  <si>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</si>
  <si>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</si>
  <si>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</si>
  <si>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</si>
  <si>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</si>
  <si>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</si>
  <si>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</si>
  <si>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</si>
  <si>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</si>
  <si>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</si>
  <si>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</si>
  <si>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</si>
  <si>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</si>
  <si>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</si>
  <si>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</si>
  <si>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</si>
  <si>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</si>
  <si>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</si>
  <si>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</si>
  <si>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</si>
  <si>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</si>
  <si>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</si>
  <si>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</si>
  <si>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</si>
  <si>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</si>
  <si>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</si>
  <si>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</si>
  <si>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</si>
  <si>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</si>
  <si>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</si>
  <si>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</si>
  <si>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</si>
  <si>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</si>
  <si>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</si>
  <si>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</si>
  <si>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</si>
  <si>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</si>
  <si>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</si>
  <si>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</si>
  <si>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</si>
  <si>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</si>
  <si>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</si>
  <si>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</si>
  <si>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</si>
  <si>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</si>
  <si>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</si>
  <si>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</si>
  <si>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</si>
  <si>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</si>
  <si>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</si>
  <si>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</si>
  <si>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</si>
  <si>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</si>
  <si>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</si>
  <si>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</si>
  <si>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</si>
  <si>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</si>
  <si>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</si>
  <si>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</si>
  <si>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</si>
  <si>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</si>
  <si>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</si>
  <si>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</si>
  <si>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</si>
  <si>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</si>
  <si>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</si>
  <si>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</si>
  <si>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</si>
  <si>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</si>
  <si>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</si>
  <si>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</si>
  <si>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</si>
  <si>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</si>
  <si>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</si>
  <si>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</si>
  <si>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</si>
  <si>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</si>
  <si>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</si>
  <si>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</si>
  <si>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</si>
  <si>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</si>
  <si>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</si>
  <si>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</si>
  <si>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</si>
  <si>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</si>
  <si>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</si>
  <si>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</si>
  <si>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</si>
  <si>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</si>
  <si>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</si>
  <si>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</si>
  <si>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</si>
  <si>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</si>
  <si>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</si>
  <si>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</si>
  <si>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</si>
  <si>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</si>
  <si>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</si>
  <si>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</si>
  <si>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</si>
  <si>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</si>
  <si>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</si>
  <si>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</si>
  <si>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</si>
  <si>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</si>
  <si>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</si>
  <si>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</si>
  <si>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</si>
  <si>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</si>
  <si>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</si>
  <si>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</si>
  <si>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</si>
  <si>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</si>
  <si>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</si>
  <si>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</si>
  <si>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</si>
  <si>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</si>
  <si>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</si>
  <si>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</si>
  <si>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</si>
  <si>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</si>
  <si>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</si>
  <si>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</si>
  <si>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</si>
  <si>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</si>
  <si>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</si>
  <si>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</si>
  <si>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</si>
  <si>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</si>
  <si>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</si>
  <si>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</si>
  <si>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</si>
  <si>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</si>
  <si>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</si>
  <si>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</si>
  <si>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</si>
  <si>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</si>
  <si>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</si>
  <si>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</si>
  <si>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</si>
  <si>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</si>
  <si>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</si>
  <si>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</si>
  <si>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</si>
  <si>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</si>
  <si>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</si>
  <si>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</si>
  <si>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</si>
  <si>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</si>
  <si>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</si>
  <si>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</si>
  <si>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</si>
  <si>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</si>
  <si>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</si>
  <si>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</si>
  <si>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</si>
  <si>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</si>
  <si>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</si>
  <si>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</si>
  <si>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</si>
  <si>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</si>
  <si>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</si>
  <si>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</si>
  <si>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</si>
  <si>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</si>
  <si>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</si>
  <si>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</si>
  <si>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</si>
  <si>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</si>
  <si>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</si>
  <si>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</si>
  <si>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</si>
  <si>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</si>
  <si>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</si>
  <si>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</si>
  <si>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</si>
  <si>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</si>
  <si>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</si>
  <si>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</si>
  <si>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</si>
  <si>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</si>
  <si>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</si>
  <si>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</si>
  <si>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</si>
  <si>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</si>
  <si>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</si>
  <si>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</si>
  <si>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</si>
  <si>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</si>
  <si>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</si>
  <si>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</si>
  <si>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</si>
  <si>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</si>
  <si>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</si>
  <si>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</si>
  <si>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</si>
  <si>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</si>
  <si>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</si>
  <si>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</si>
  <si>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</si>
  <si>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</si>
  <si>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</si>
  <si>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</si>
  <si>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</si>
  <si>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</si>
  <si>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</si>
  <si>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</si>
  <si>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</si>
  <si>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</si>
  <si>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</si>
  <si>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</si>
  <si>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</si>
  <si>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</si>
  <si>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</si>
  <si>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</si>
  <si>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</si>
  <si>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</si>
  <si>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</si>
  <si>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</si>
  <si>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</si>
  <si>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</si>
  <si>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</si>
  <si>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</si>
  <si>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</si>
  <si>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</si>
  <si>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</si>
  <si>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</si>
  <si>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</si>
  <si>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</si>
  <si>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</si>
  <si>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</si>
  <si>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</si>
  <si>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</si>
  <si>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</si>
  <si>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</si>
  <si>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</si>
  <si>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</si>
  <si>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</si>
  <si>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</si>
  <si>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</si>
  <si>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</si>
  <si>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</si>
  <si>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</si>
  <si>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</si>
  <si>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</si>
  <si>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</si>
  <si>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</si>
  <si>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</si>
  <si>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</si>
  <si>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</si>
  <si>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</si>
  <si>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</si>
  <si>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</si>
  <si>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</si>
  <si>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</si>
  <si>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</si>
  <si>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</si>
  <si>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</si>
  <si>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</si>
  <si>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</si>
  <si>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</si>
  <si>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</si>
  <si>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</si>
  <si>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</si>
  <si>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</si>
  <si>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</si>
  <si>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</si>
  <si>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</si>
  <si>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</si>
  <si>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</si>
  <si>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</si>
  <si>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</si>
  <si>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</si>
  <si>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</si>
  <si>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</si>
  <si>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</si>
  <si>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</si>
  <si>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</si>
  <si>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</si>
  <si>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</si>
  <si>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</si>
  <si>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</si>
  <si>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</si>
  <si>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</si>
  <si>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</si>
  <si>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</si>
  <si>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</si>
  <si>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</si>
  <si>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</si>
  <si>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</si>
  <si>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</si>
  <si>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</si>
  <si>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</si>
  <si>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</si>
  <si>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</si>
  <si>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</si>
  <si>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</si>
  <si>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</si>
  <si>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</si>
  <si>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</si>
  <si>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</si>
  <si>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</si>
  <si>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</si>
  <si>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</si>
  <si>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</si>
  <si>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</si>
  <si>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</si>
  <si>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</si>
  <si>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</si>
  <si>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</si>
  <si>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</si>
  <si>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</si>
  <si>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</si>
  <si>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</si>
  <si>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</si>
  <si>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</si>
  <si>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</si>
  <si>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</si>
  <si>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</si>
  <si>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</si>
  <si>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</si>
  <si>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</si>
  <si>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</si>
  <si>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</si>
  <si>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</si>
  <si>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</si>
  <si>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</si>
  <si>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</si>
  <si>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</si>
  <si>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</si>
  <si>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</si>
  <si>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</si>
  <si>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</si>
  <si>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</si>
  <si>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</si>
  <si>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</si>
  <si>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</si>
  <si>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</si>
  <si>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</si>
  <si>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</si>
  <si>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</si>
  <si>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</si>
  <si>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</si>
  <si>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</si>
  <si>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</si>
  <si>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</si>
  <si>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</si>
  <si>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</si>
  <si>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</si>
  <si>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</si>
  <si>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</si>
  <si>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</si>
  <si>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</si>
  <si>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</si>
  <si>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</si>
  <si>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</si>
  <si>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</si>
  <si>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</si>
  <si>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</si>
  <si>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</si>
  <si>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</si>
  <si>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</si>
  <si>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</si>
  <si>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</si>
  <si>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</si>
  <si>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</si>
  <si>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</si>
  <si>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</si>
  <si>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</si>
  <si>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</si>
  <si>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</si>
  <si>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</si>
  <si>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</si>
  <si>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</si>
  <si>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</si>
  <si>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</si>
  <si>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</si>
  <si>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</si>
  <si>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</si>
  <si>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</si>
  <si>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</si>
  <si>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</si>
  <si>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</si>
  <si>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</si>
  <si>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</si>
  <si>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</si>
  <si>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</si>
  <si>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</si>
  <si>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</si>
  <si>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</si>
  <si>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</si>
  <si>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</si>
  <si>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</si>
  <si>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</si>
  <si>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</si>
  <si>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</si>
  <si>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</si>
  <si>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</si>
  <si>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</si>
  <si>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</si>
  <si>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</si>
  <si>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</si>
  <si>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</si>
  <si>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</si>
  <si>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</si>
  <si>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</si>
  <si>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</si>
  <si>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</si>
  <si>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</si>
  <si>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</si>
  <si>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</si>
  <si>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</si>
  <si>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</si>
  <si>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</si>
  <si>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</si>
  <si>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</si>
  <si>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</si>
  <si>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</si>
  <si>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</si>
  <si>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</si>
  <si>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</si>
  <si>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</si>
  <si>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</si>
  <si>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</si>
  <si>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</si>
  <si>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</si>
  <si>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</si>
  <si>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</si>
  <si>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</si>
  <si>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</si>
  <si>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</si>
  <si>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</si>
  <si>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</si>
  <si>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</si>
  <si>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</si>
  <si>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</si>
  <si>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</si>
  <si>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</si>
  <si>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</si>
  <si>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</si>
  <si>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</si>
  <si>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</si>
  <si>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</si>
  <si>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</si>
  <si>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</si>
  <si>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</si>
  <si>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</si>
  <si>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</si>
  <si>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</si>
  <si>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</si>
  <si>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</si>
  <si>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</si>
  <si>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</si>
  <si>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</si>
  <si>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</si>
  <si>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</si>
  <si>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</si>
  <si>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</si>
  <si>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</si>
  <si>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</si>
  <si>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</si>
  <si>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</si>
  <si>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</si>
  <si>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</si>
  <si>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</si>
  <si>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</si>
  <si>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</si>
  <si>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</si>
  <si>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</si>
  <si>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</si>
  <si>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</si>
  <si>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</si>
  <si>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</si>
  <si>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</si>
  <si>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</si>
  <si>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</si>
  <si>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</si>
  <si>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</si>
  <si>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</si>
  <si>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</si>
  <si>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</si>
  <si>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</si>
  <si>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</si>
  <si>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</si>
  <si>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</si>
  <si>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</si>
  <si>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</si>
  <si>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</si>
  <si>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</si>
  <si>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</si>
  <si>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</si>
  <si>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</si>
  <si>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</si>
  <si>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</si>
  <si>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</si>
  <si>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</si>
  <si>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</si>
  <si>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</si>
  <si>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</si>
  <si>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</si>
  <si>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</si>
  <si>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</si>
  <si>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</si>
  <si>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</si>
  <si>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</si>
  <si>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</si>
  <si>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</si>
  <si>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</si>
  <si>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</si>
  <si>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</si>
  <si>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</si>
  <si>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</si>
  <si>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</si>
  <si>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</si>
  <si>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</si>
  <si>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</si>
  <si>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</si>
  <si>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</si>
  <si>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</si>
  <si>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</si>
  <si>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</si>
  <si>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</si>
  <si>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</si>
  <si>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</si>
  <si>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</si>
  <si>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</si>
  <si>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</si>
  <si>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</si>
  <si>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</si>
  <si>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</si>
  <si>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</si>
  <si>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</si>
  <si>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</si>
  <si>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</si>
  <si>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</si>
  <si>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</si>
  <si>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</si>
  <si>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</si>
  <si>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</si>
  <si>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</si>
  <si>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</si>
  <si>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</si>
  <si>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</si>
  <si>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</si>
  <si>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</si>
  <si>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</si>
  <si>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</si>
  <si>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</si>
  <si>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</si>
  <si>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</si>
  <si>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</si>
  <si>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</si>
  <si>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</si>
  <si>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</si>
  <si>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</si>
  <si>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</si>
  <si>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</si>
  <si>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</si>
  <si>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</si>
  <si>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</si>
  <si>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</si>
  <si>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</si>
  <si>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</si>
  <si>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</si>
  <si>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</si>
  <si>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</si>
  <si>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</si>
  <si>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</si>
  <si>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</si>
  <si>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</si>
  <si>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</si>
  <si>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</si>
  <si>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</si>
  <si>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</si>
  <si>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</si>
  <si>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</si>
  <si>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</si>
  <si>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</si>
  <si>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</si>
  <si>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</si>
  <si>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</si>
  <si>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</si>
  <si>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</si>
  <si>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</si>
  <si>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</si>
  <si>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</si>
  <si>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</si>
  <si>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</si>
  <si>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</si>
  <si>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</si>
  <si>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</si>
  <si>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</si>
  <si>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</si>
  <si>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</si>
  <si>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</si>
  <si>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</si>
  <si>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</si>
  <si>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</si>
  <si>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</si>
  <si>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</si>
  <si>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</si>
  <si>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</si>
  <si>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</si>
  <si>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</si>
  <si>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</si>
  <si>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</si>
  <si>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</si>
  <si>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</si>
  <si>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</si>
  <si>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</si>
  <si>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</si>
  <si>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</si>
  <si>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</si>
  <si>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</si>
  <si>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</si>
  <si>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</si>
  <si>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</si>
  <si>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</si>
  <si>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</si>
  <si>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</si>
  <si>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</si>
  <si>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</si>
  <si>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</si>
  <si>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</si>
  <si>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</si>
  <si>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</si>
  <si>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</si>
  <si>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</si>
  <si>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</si>
  <si>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</si>
  <si>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</si>
  <si>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</si>
  <si>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</si>
  <si>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</si>
  <si>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</si>
  <si>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</si>
  <si>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</si>
  <si>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</si>
  <si>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</si>
  <si>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</si>
  <si>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</si>
  <si>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</si>
  <si>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</si>
  <si>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</si>
  <si>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</si>
  <si>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</si>
  <si>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</si>
  <si>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</si>
  <si>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</si>
  <si>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</si>
  <si>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</si>
  <si>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</si>
  <si>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</si>
  <si>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</si>
  <si>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</si>
  <si>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</si>
  <si>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</si>
  <si>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</si>
  <si>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</si>
  <si>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</si>
  <si>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</si>
  <si>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</si>
  <si>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</si>
  <si>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</si>
  <si>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</si>
  <si>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</si>
  <si>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</si>
  <si>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</si>
  <si>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</si>
  <si>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</si>
  <si>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</si>
  <si>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</si>
  <si>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</si>
  <si>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</si>
  <si>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</si>
  <si>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</si>
  <si>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</si>
  <si>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</si>
  <si>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</si>
  <si>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</si>
  <si>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</si>
  <si>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</si>
  <si>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</si>
  <si>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</si>
  <si>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</si>
  <si>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</si>
  <si>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</si>
  <si>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</si>
  <si>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</si>
  <si>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</si>
  <si>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</si>
  <si>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</si>
  <si>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</si>
  <si>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</si>
  <si>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</si>
  <si>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</si>
  <si>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</si>
  <si>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</si>
  <si>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</si>
  <si>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</si>
  <si>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</si>
  <si>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</si>
  <si>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</si>
  <si>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</si>
  <si>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</si>
  <si>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</si>
  <si>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</si>
  <si>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</si>
  <si>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</si>
  <si>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</si>
  <si>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</si>
  <si>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</si>
  <si>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</si>
  <si>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</si>
  <si>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</si>
  <si>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</si>
  <si>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</si>
  <si>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</si>
  <si>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</si>
  <si>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</si>
  <si>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</si>
  <si>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</si>
  <si>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</si>
  <si>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</si>
  <si>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</si>
  <si>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</si>
  <si>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</si>
  <si>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</si>
  <si>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</si>
  <si>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</si>
  <si>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</si>
  <si>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</si>
  <si>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</si>
  <si>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</si>
  <si>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</si>
  <si>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</si>
  <si>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</si>
  <si>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</si>
  <si>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</si>
  <si>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</si>
  <si>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</si>
  <si>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</si>
  <si>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</si>
  <si>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</si>
  <si>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</si>
  <si>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</si>
  <si>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</si>
  <si>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</si>
  <si>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</si>
  <si>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</si>
  <si>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</si>
  <si>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</si>
  <si>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</si>
  <si>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</si>
  <si>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</si>
  <si>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</si>
  <si>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</si>
  <si>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</si>
  <si>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</si>
  <si>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</si>
  <si>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</si>
  <si>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</si>
  <si>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</si>
  <si>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</si>
  <si>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</si>
  <si>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</si>
  <si>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</si>
  <si>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</si>
  <si>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</si>
  <si>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</si>
  <si>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</si>
  <si>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</si>
  <si>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</si>
  <si>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</si>
  <si>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</si>
  <si>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</si>
  <si>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</si>
  <si>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</si>
  <si>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</si>
  <si>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</si>
  <si>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</si>
  <si>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</si>
  <si>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</si>
  <si>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</si>
  <si>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</si>
  <si>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</si>
  <si>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</si>
  <si>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</si>
  <si>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</si>
  <si>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</si>
  <si>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</si>
  <si>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</si>
  <si>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</si>
  <si>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</si>
  <si>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</si>
  <si>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</si>
  <si>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</si>
  <si>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</si>
  <si>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</si>
  <si>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</si>
  <si>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</si>
  <si>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</si>
  <si>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</si>
  <si>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</si>
  <si>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</si>
  <si>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</si>
  <si>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</si>
  <si>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</si>
  <si>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</si>
  <si>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</si>
  <si>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</si>
  <si>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</si>
  <si>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</si>
  <si>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</si>
  <si>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</si>
  <si>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</si>
  <si>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</si>
  <si>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</si>
  <si>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</si>
  <si>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</si>
  <si>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</si>
  <si>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</si>
  <si>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</si>
  <si>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</si>
  <si>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</si>
  <si>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</si>
  <si>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</si>
  <si>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</si>
  <si>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</si>
  <si>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</si>
  <si>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</si>
  <si>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</si>
  <si>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</si>
  <si>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</si>
  <si>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</si>
  <si>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</si>
  <si>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</si>
  <si>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</si>
  <si>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</si>
  <si>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</si>
  <si>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</si>
  <si>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</si>
  <si>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</si>
  <si>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</si>
  <si>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</si>
  <si>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</si>
  <si>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</si>
  <si>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</si>
  <si>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</si>
  <si>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</si>
  <si>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</si>
  <si>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</si>
  <si>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</si>
  <si>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</si>
  <si>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</si>
  <si>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</si>
  <si>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</si>
  <si>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</si>
  <si>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</si>
  <si>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</si>
  <si>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</si>
  <si>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</si>
  <si>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</si>
  <si>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</si>
  <si>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</si>
  <si>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</si>
  <si>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</si>
  <si>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</si>
  <si>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</si>
  <si>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</si>
  <si>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</si>
  <si>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</si>
  <si>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</si>
  <si>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</si>
  <si>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</si>
  <si>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</si>
  <si>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</si>
  <si>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</si>
  <si>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</si>
  <si>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</si>
  <si>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</si>
  <si>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</si>
  <si>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</si>
  <si>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</si>
  <si>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</si>
  <si>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</si>
  <si>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</si>
  <si>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</si>
  <si>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</si>
  <si>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</si>
  <si>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</si>
  <si>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</si>
  <si>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</si>
  <si>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</si>
  <si>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</si>
  <si>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</si>
  <si>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</si>
  <si>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</si>
  <si>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</si>
  <si>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</si>
  <si>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</si>
  <si>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</si>
  <si>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</si>
  <si>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</si>
  <si>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</si>
  <si>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</si>
  <si>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</si>
  <si>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</si>
  <si>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</si>
  <si>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</si>
  <si>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</si>
  <si>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</si>
  <si>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</si>
  <si>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</si>
  <si>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</si>
  <si>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</si>
  <si>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</si>
  <si>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</si>
  <si>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</si>
  <si>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</si>
  <si>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</si>
  <si>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</si>
  <si>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</si>
  <si>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</si>
  <si>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</si>
  <si>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</si>
  <si>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</si>
  <si>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</si>
  <si>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</si>
  <si>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</si>
  <si>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</si>
  <si>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</si>
  <si>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</si>
  <si>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</si>
  <si>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</si>
  <si>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</si>
  <si>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</si>
  <si>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</si>
  <si>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</si>
  <si>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</si>
  <si>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</si>
  <si>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</si>
  <si>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</si>
  <si>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</si>
  <si>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</si>
  <si>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</si>
  <si>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</si>
  <si>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</si>
  <si>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</si>
  <si>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</si>
  <si>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</si>
  <si>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</si>
  <si>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</si>
  <si>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</si>
  <si>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</si>
  <si>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</si>
  <si>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</si>
  <si>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</si>
  <si>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</si>
  <si>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</si>
  <si>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</si>
  <si>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</si>
  <si>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</si>
  <si>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</si>
  <si>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</si>
  <si>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</si>
  <si>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</si>
  <si>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</si>
  <si>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</si>
  <si>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</si>
  <si>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</si>
  <si>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</si>
  <si>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</si>
  <si>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</si>
  <si>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</si>
  <si>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</si>
  <si>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</si>
  <si>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</si>
  <si>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</si>
  <si>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</si>
  <si>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</si>
  <si>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</si>
  <si>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</si>
  <si>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</si>
  <si>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</si>
  <si>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</si>
  <si>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</si>
  <si>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</si>
  <si>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</si>
  <si>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</si>
  <si>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</si>
  <si>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</si>
  <si>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</si>
  <si>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</si>
  <si>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</si>
  <si>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</si>
  <si>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</si>
  <si>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</si>
  <si>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</si>
  <si>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</si>
  <si>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</si>
  <si>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</si>
  <si>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</si>
  <si>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</si>
  <si>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</si>
  <si>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</si>
  <si>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</si>
  <si>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</si>
  <si>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</si>
  <si>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</si>
  <si>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</si>
  <si>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</si>
  <si>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</si>
  <si>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</si>
  <si>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</si>
  <si>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</si>
  <si>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</si>
  <si>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</si>
  <si>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</si>
  <si>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</si>
  <si>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</si>
  <si>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</si>
  <si>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</si>
  <si>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</si>
  <si>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</si>
  <si>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</si>
  <si>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</si>
  <si>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</si>
  <si>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</si>
  <si>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</si>
  <si>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</si>
  <si>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</si>
  <si>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</si>
  <si>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</si>
  <si>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</si>
  <si>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</si>
  <si>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</si>
  <si>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</si>
  <si>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</si>
  <si>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</si>
  <si>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</si>
  <si>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</si>
  <si>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</si>
  <si>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</si>
  <si>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</si>
  <si>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</si>
  <si>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</si>
  <si>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</si>
  <si>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</si>
  <si>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</si>
  <si>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</si>
  <si>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</si>
  <si>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</si>
  <si>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</si>
  <si>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</si>
  <si>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</si>
  <si>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</si>
  <si>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</si>
  <si>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</si>
  <si>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</si>
  <si>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</si>
  <si>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</si>
  <si>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</si>
  <si>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</si>
  <si>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</si>
  <si>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</si>
  <si>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</si>
  <si>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</si>
  <si>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</si>
  <si>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</si>
  <si>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</si>
  <si>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</si>
  <si>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</si>
  <si>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</si>
  <si>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</si>
  <si>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</si>
  <si>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</si>
  <si>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</si>
  <si>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</si>
  <si>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</si>
  <si>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</si>
  <si>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</si>
  <si>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</si>
  <si>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</si>
  <si>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</si>
  <si>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</si>
  <si>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</si>
  <si>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</si>
  <si>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</si>
  <si>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</si>
  <si>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</si>
  <si>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</si>
  <si>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</si>
  <si>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</si>
  <si>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</si>
  <si>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</si>
  <si>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</si>
  <si>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</si>
  <si>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</si>
  <si>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</si>
  <si>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</si>
  <si>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</si>
  <si>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</si>
  <si>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</si>
  <si>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</si>
  <si>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</si>
  <si>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</si>
  <si>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</si>
  <si>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</si>
  <si>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</si>
  <si>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</si>
  <si>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</si>
  <si>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</si>
  <si>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</si>
  <si>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</si>
  <si>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</si>
  <si>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</si>
  <si>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</si>
  <si>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</si>
  <si>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</si>
  <si>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</si>
  <si>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</si>
  <si>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</si>
  <si>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</si>
  <si>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</si>
  <si>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</si>
  <si>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</si>
  <si>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</si>
  <si>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</si>
  <si>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</si>
  <si>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</si>
  <si>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</si>
  <si>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</si>
  <si>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</si>
  <si>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</si>
  <si>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</si>
  <si>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</si>
  <si>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</si>
  <si>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</si>
  <si>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</si>
  <si>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</si>
  <si>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</si>
  <si>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</si>
  <si>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</si>
  <si>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</si>
  <si>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</si>
  <si>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</si>
  <si>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</si>
  <si>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</si>
  <si>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</si>
  <si>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</si>
  <si>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</si>
  <si>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</si>
  <si>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</si>
  <si>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</si>
  <si>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</si>
  <si>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</si>
  <si>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</si>
  <si>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</si>
  <si>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</si>
  <si>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</si>
  <si>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</si>
  <si>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</si>
  <si>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</si>
  <si>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</si>
  <si>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</si>
  <si>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</si>
  <si>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</si>
  <si>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</si>
  <si>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</si>
  <si>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</si>
  <si>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</si>
  <si>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</si>
  <si>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</si>
  <si>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</si>
  <si>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</si>
  <si>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</si>
  <si>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</si>
  <si>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</si>
  <si>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</si>
  <si>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</si>
  <si>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</si>
  <si>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</si>
  <si>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</si>
  <si>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</si>
  <si>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</si>
  <si>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</si>
  <si>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</si>
  <si>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</si>
  <si>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</si>
  <si>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</si>
  <si>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</si>
  <si>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</si>
  <si>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</si>
  <si>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</si>
  <si>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</si>
  <si>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</si>
  <si>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</si>
  <si>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</si>
  <si>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</si>
  <si>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</si>
  <si>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</si>
  <si>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</si>
  <si>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</si>
  <si>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</si>
  <si>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</si>
  <si>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</si>
  <si>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</si>
  <si>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</si>
  <si>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</si>
  <si>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</si>
  <si>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</si>
  <si>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</si>
  <si>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</si>
  <si>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</si>
  <si>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</si>
  <si>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</si>
  <si>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</si>
  <si>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</si>
  <si>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</si>
  <si>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</si>
  <si>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</si>
  <si>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</si>
  <si>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</si>
  <si>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</si>
  <si>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</si>
  <si>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</si>
  <si>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</si>
  <si>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</si>
  <si>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</si>
  <si>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</si>
  <si>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</si>
  <si>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</si>
  <si>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</si>
  <si>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</si>
  <si>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</si>
  <si>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</si>
  <si>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</si>
  <si>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</si>
  <si>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</si>
  <si>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</si>
  <si>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</si>
  <si>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</si>
  <si>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</si>
  <si>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</si>
  <si>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</si>
  <si>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</si>
  <si>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</si>
  <si>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</si>
  <si>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</si>
  <si>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</si>
  <si>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</si>
  <si>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</si>
  <si>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</si>
  <si>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</si>
  <si>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</si>
  <si>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</si>
  <si>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</si>
  <si>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</si>
  <si>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</si>
  <si>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</si>
  <si>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</si>
  <si>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</si>
  <si>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</si>
  <si>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</si>
  <si>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</si>
  <si>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</si>
  <si>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</si>
  <si>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</si>
  <si>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</si>
  <si>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</si>
  <si>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</si>
  <si>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</si>
  <si>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</si>
  <si>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</si>
  <si>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</si>
  <si>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</si>
  <si>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</si>
  <si>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</si>
  <si>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</si>
  <si>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</si>
  <si>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</si>
  <si>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</si>
  <si>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</si>
  <si>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</si>
  <si>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</si>
  <si>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</si>
  <si>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</si>
  <si>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</si>
  <si>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</si>
  <si>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</si>
  <si>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</si>
  <si>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</si>
  <si>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</si>
  <si>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</si>
  <si>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</si>
  <si>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</si>
  <si>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</si>
  <si>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</si>
  <si>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</si>
  <si>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</si>
  <si>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</si>
  <si>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</si>
  <si>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</si>
  <si>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</si>
  <si>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</si>
  <si>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</si>
  <si>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</si>
  <si>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</si>
  <si>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</si>
  <si>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</si>
  <si>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</si>
  <si>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</si>
  <si>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</si>
  <si>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</si>
  <si>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</si>
  <si>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</si>
  <si>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</si>
  <si>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</si>
  <si>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</si>
  <si>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</si>
  <si>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</si>
  <si>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</si>
  <si>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</si>
  <si>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</si>
  <si>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</si>
  <si>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</si>
  <si>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</si>
  <si>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</si>
  <si>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</si>
  <si>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</si>
  <si>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</si>
  <si>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</si>
  <si>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</si>
  <si>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</si>
  <si>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</si>
  <si>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</si>
  <si>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</si>
  <si>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</si>
  <si>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</si>
  <si>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</si>
  <si>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</si>
  <si>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</si>
  <si>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</si>
  <si>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</si>
  <si>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</si>
  <si>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</si>
  <si>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</si>
  <si>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</si>
  <si>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</si>
  <si>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</si>
  <si>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</si>
  <si>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</si>
  <si>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</si>
  <si>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</si>
  <si>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</si>
  <si>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</si>
  <si>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</si>
  <si>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</si>
  <si>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</si>
  <si>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</si>
  <si>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</si>
  <si>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</si>
  <si>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</si>
  <si>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</si>
  <si>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</si>
  <si>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</si>
  <si>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</si>
  <si>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</si>
  <si>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</si>
  <si>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</si>
  <si>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</si>
  <si>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</si>
  <si>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</si>
  <si>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</si>
  <si>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</si>
  <si>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</si>
  <si>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</si>
  <si>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</si>
  <si>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</si>
  <si>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</si>
  <si>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</si>
  <si>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</si>
  <si>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</si>
  <si>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</si>
  <si>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</si>
  <si>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</si>
  <si>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</si>
  <si>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</si>
  <si>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</si>
  <si>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</si>
  <si>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</si>
  <si>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</si>
  <si>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</si>
  <si>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</si>
  <si>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</si>
  <si>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</si>
  <si>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</si>
  <si>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</si>
  <si>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</si>
  <si>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</si>
  <si>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</si>
  <si>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</si>
  <si>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</si>
  <si>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</si>
  <si>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</si>
  <si>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</si>
  <si>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</si>
  <si>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</si>
  <si>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</si>
  <si>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</si>
  <si>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</si>
  <si>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</si>
  <si>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</si>
  <si>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</si>
  <si>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</si>
  <si>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</si>
  <si>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</si>
  <si>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</si>
  <si>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</si>
  <si>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</si>
  <si>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</si>
  <si>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</si>
  <si>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</si>
  <si>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</si>
  <si>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</si>
  <si>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</si>
  <si>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</si>
  <si>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</si>
  <si>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</si>
  <si>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</si>
  <si>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</si>
  <si>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</si>
  <si>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</si>
  <si>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</si>
  <si>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</si>
  <si>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</si>
  <si>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</si>
  <si>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</si>
  <si>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</si>
  <si>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</si>
  <si>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</si>
  <si>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</si>
  <si>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</si>
  <si>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</si>
  <si>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</si>
  <si>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</si>
  <si>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</si>
  <si>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</si>
  <si>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</si>
  <si>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</si>
  <si>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</si>
  <si>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</si>
  <si>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</si>
  <si>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</si>
  <si>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</si>
  <si>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</si>
  <si>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</si>
  <si>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</si>
  <si>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</si>
  <si>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</si>
  <si>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</si>
  <si>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</si>
  <si>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</si>
  <si>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</si>
  <si>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</si>
  <si>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</si>
  <si>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</si>
  <si>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</si>
  <si>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</si>
  <si>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</si>
  <si>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</si>
  <si>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</si>
  <si>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</si>
  <si>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</si>
  <si>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</si>
  <si>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</si>
  <si>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</si>
  <si>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</si>
  <si>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</si>
  <si>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</si>
  <si>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</si>
  <si>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</si>
  <si>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</si>
  <si>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</si>
  <si>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</si>
  <si>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</si>
  <si>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</si>
  <si>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</si>
  <si>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</si>
  <si>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</si>
  <si>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</si>
  <si>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</si>
  <si>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</si>
  <si>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</si>
  <si>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</si>
  <si>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</si>
  <si>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</si>
  <si>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</si>
  <si>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</si>
  <si>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</si>
  <si>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</si>
  <si>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</si>
  <si>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</si>
  <si>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</si>
  <si>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</si>
  <si>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</si>
  <si>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</si>
  <si>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</si>
  <si>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</si>
  <si>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</si>
  <si>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</si>
  <si>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</si>
  <si>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</si>
  <si>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</si>
  <si>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</si>
  <si>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</si>
  <si>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</si>
  <si>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</si>
  <si>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</si>
  <si>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</si>
  <si>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</si>
  <si>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</si>
  <si>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</si>
  <si>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</si>
  <si>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</si>
  <si>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</si>
  <si>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</si>
  <si>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</si>
  <si>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</si>
  <si>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</si>
  <si>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</si>
  <si>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</si>
  <si>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</si>
  <si>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</si>
  <si>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</si>
  <si>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</si>
  <si>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</si>
  <si>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</si>
  <si>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</si>
  <si>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</si>
  <si>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</si>
  <si>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</si>
  <si>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</si>
  <si>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</si>
  <si>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</si>
  <si>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</si>
  <si>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</si>
  <si>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</si>
  <si>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</si>
  <si>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</si>
  <si>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</si>
  <si>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</si>
  <si>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</si>
  <si>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</si>
  <si>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</si>
  <si>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</si>
  <si>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</si>
  <si>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</si>
  <si>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</si>
  <si>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</si>
  <si>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</si>
  <si>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</si>
  <si>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</si>
  <si>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</si>
  <si>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</si>
  <si>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</si>
  <si>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</si>
  <si>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</si>
  <si>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</si>
  <si>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</si>
  <si>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</si>
  <si>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</si>
  <si>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</si>
  <si>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</si>
  <si>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</si>
  <si>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</si>
  <si>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</si>
  <si>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</si>
  <si>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</si>
  <si>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</si>
  <si>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</si>
  <si>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</si>
  <si>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</si>
  <si>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</si>
  <si>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</si>
  <si>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</si>
  <si>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</si>
  <si>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</si>
  <si>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</si>
  <si>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</si>
  <si>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</si>
  <si>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</si>
  <si>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</si>
  <si>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</si>
  <si>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</si>
  <si>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</si>
  <si>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</si>
  <si>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</si>
  <si>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</si>
  <si>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</si>
  <si>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</si>
  <si>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</si>
  <si>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</si>
  <si>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</si>
  <si>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</si>
  <si>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</si>
  <si>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</si>
  <si>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</si>
  <si>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</si>
  <si>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</si>
  <si>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</si>
  <si>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</si>
  <si>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</si>
  <si>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</si>
  <si>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</si>
  <si>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</si>
  <si>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</si>
  <si>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</si>
  <si>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</si>
  <si>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</si>
  <si>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</si>
  <si>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</si>
  <si>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</si>
  <si>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</si>
  <si>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</si>
  <si>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</si>
  <si>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</si>
  <si>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</si>
  <si>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</si>
  <si>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</si>
  <si>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</si>
  <si>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</si>
  <si>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</si>
  <si>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</si>
  <si>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</si>
  <si>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</si>
  <si>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</si>
  <si>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</si>
  <si>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</si>
  <si>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</si>
  <si>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</si>
  <si>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</si>
  <si>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</si>
  <si>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</si>
  <si>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</si>
  <si>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</si>
  <si>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</si>
  <si>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</si>
  <si>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</si>
  <si>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</si>
  <si>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</si>
  <si>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</si>
  <si>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</si>
  <si>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</si>
  <si>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</si>
  <si>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</si>
  <si>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</si>
  <si>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</si>
  <si>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</si>
  <si>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</si>
  <si>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</si>
  <si>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</si>
  <si>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</si>
  <si>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</si>
  <si>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</si>
  <si>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</si>
  <si>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</si>
  <si>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</si>
  <si>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</si>
  <si>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</si>
  <si>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</si>
  <si>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</si>
  <si>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</si>
  <si>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</si>
  <si>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</si>
  <si>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</si>
  <si>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</si>
  <si>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</si>
  <si>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</si>
  <si>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</si>
  <si>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</si>
  <si>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</si>
  <si>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</si>
  <si>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</si>
  <si>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</si>
  <si>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</si>
  <si>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</si>
  <si>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</si>
  <si>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</si>
  <si>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</si>
  <si>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</si>
  <si>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</si>
  <si>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</si>
  <si>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</si>
  <si>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</si>
  <si>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</si>
  <si>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</si>
  <si>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</si>
  <si>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</si>
  <si>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</si>
  <si>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</si>
  <si>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</si>
  <si>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</si>
  <si>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</si>
  <si>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</si>
  <si>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</si>
  <si>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</si>
  <si>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</si>
  <si>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</si>
  <si>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</si>
  <si>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</si>
  <si>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</si>
  <si>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</si>
  <si>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</si>
  <si>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</si>
  <si>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</si>
  <si>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</si>
  <si>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</si>
  <si>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</si>
  <si>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</si>
  <si>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</si>
  <si>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</si>
  <si>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</si>
  <si>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</si>
  <si>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</si>
  <si>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</si>
  <si>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</si>
  <si>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</si>
  <si>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</si>
  <si>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</si>
  <si>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</si>
  <si>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</si>
  <si>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</si>
  <si>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</si>
  <si>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</si>
  <si>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</si>
  <si>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</si>
  <si>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</si>
  <si>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</si>
  <si>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</si>
  <si>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</si>
  <si>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</si>
  <si>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</si>
  <si>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</si>
  <si>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</si>
  <si>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</si>
  <si>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</si>
  <si>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</si>
  <si>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</si>
  <si>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</si>
  <si>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</si>
  <si>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</si>
  <si>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</si>
  <si>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</si>
  <si>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</si>
  <si>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</si>
  <si>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</si>
  <si>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</si>
  <si>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</si>
  <si>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</si>
  <si>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</si>
  <si>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</si>
  <si>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</si>
  <si>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</si>
  <si>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</si>
  <si>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</si>
  <si>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</si>
  <si>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</si>
  <si>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</si>
  <si>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</si>
  <si>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</si>
  <si>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</si>
  <si>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</si>
  <si>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</si>
  <si>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</si>
  <si>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</si>
  <si>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</si>
  <si>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</si>
  <si>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</si>
  <si>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</si>
  <si>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</si>
  <si>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</si>
  <si>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</si>
  <si>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</si>
  <si>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</si>
  <si>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</si>
  <si>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</si>
  <si>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</si>
  <si>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</si>
  <si>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</si>
  <si>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</si>
  <si>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</si>
  <si>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</si>
  <si>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</si>
  <si>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</si>
  <si>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</si>
  <si>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</si>
  <si>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</si>
  <si>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</si>
  <si>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</si>
  <si>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</si>
  <si>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</si>
  <si>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</si>
  <si>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</si>
  <si>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</si>
  <si>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</si>
  <si>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</si>
  <si>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</si>
  <si>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</si>
  <si>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</si>
  <si>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</si>
  <si>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</si>
  <si>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</si>
  <si>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</si>
  <si>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</si>
  <si>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</si>
  <si>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</si>
  <si>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</si>
  <si>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</si>
  <si>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</si>
  <si>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</si>
  <si>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</si>
  <si>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</si>
  <si>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</si>
  <si>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</si>
  <si>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</si>
  <si>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</si>
  <si>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</si>
  <si>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</si>
  <si>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</si>
  <si>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</si>
  <si>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</si>
  <si>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</si>
  <si>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</si>
  <si>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</si>
  <si>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</si>
  <si>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</si>
  <si>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</si>
  <si>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</si>
  <si>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</si>
  <si>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</si>
  <si>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</si>
  <si>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</si>
  <si>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</si>
  <si>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</si>
  <si>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</si>
  <si>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</si>
  <si>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</si>
  <si>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</si>
  <si>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</si>
  <si>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</si>
  <si>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</si>
  <si>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</si>
  <si>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</si>
  <si>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</si>
  <si>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</si>
  <si>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</si>
  <si>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</si>
  <si>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</si>
  <si>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</si>
  <si>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</si>
  <si>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</si>
  <si>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</si>
  <si>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</si>
  <si>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</si>
  <si>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</si>
  <si>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</si>
  <si>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</si>
  <si>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</si>
  <si>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</si>
  <si>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</si>
  <si>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</si>
  <si>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</si>
  <si>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</si>
  <si>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</si>
  <si>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</si>
  <si>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</si>
  <si>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</si>
  <si>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</si>
  <si>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</si>
  <si>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</si>
  <si>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</si>
  <si>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</si>
  <si>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</si>
  <si>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</si>
  <si>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</si>
  <si>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</si>
  <si>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</si>
  <si>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</si>
  <si>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</si>
  <si>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</si>
  <si>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</si>
  <si>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</si>
  <si>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</si>
  <si>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</si>
  <si>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</si>
  <si>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</si>
  <si>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</si>
  <si>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</si>
  <si>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</si>
  <si>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</si>
  <si>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</si>
  <si>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</si>
  <si>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</si>
  <si>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</si>
  <si>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</si>
  <si>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</si>
  <si>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</si>
  <si>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</si>
  <si>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</si>
  <si>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</si>
  <si>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</si>
  <si>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</si>
  <si>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</si>
  <si>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</si>
  <si>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</si>
  <si>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</si>
  <si>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</si>
  <si>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</si>
  <si>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</si>
  <si>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</si>
  <si>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</si>
  <si>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</si>
  <si>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</si>
  <si>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</si>
  <si>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</si>
  <si>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</si>
  <si>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</si>
  <si>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</si>
  <si>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</si>
  <si>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</si>
  <si>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</si>
  <si>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</si>
  <si>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</si>
  <si>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</si>
  <si>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</si>
  <si>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</si>
  <si>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</si>
  <si>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</si>
  <si>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</si>
  <si>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</si>
  <si>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</si>
  <si>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</si>
  <si>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</si>
  <si>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</si>
  <si>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</si>
  <si>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</si>
  <si>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</si>
  <si>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</si>
  <si>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</si>
  <si>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</si>
  <si>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</si>
  <si>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</si>
  <si>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</si>
  <si>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</si>
  <si>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</si>
  <si>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</si>
  <si>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</si>
  <si>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</si>
  <si>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</si>
  <si>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</si>
  <si>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</si>
  <si>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</si>
  <si>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</si>
  <si>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</si>
  <si>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</si>
  <si>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</si>
  <si>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</si>
  <si>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</si>
  <si>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</si>
  <si>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</si>
  <si>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</si>
  <si>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</si>
  <si>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</si>
  <si>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</si>
  <si>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</si>
  <si>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</si>
  <si>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</si>
  <si>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</si>
  <si>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</si>
  <si>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</si>
  <si>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</si>
  <si>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</si>
  <si>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</si>
  <si>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</si>
  <si>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</si>
  <si>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</si>
  <si>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</si>
  <si>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</si>
  <si>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</si>
  <si>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</si>
  <si>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</si>
  <si>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</si>
  <si>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</si>
  <si>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</si>
  <si>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</si>
  <si>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</si>
  <si>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</si>
  <si>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</si>
  <si>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</si>
  <si>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</si>
  <si>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</si>
  <si>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</si>
  <si>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</si>
  <si>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</si>
  <si>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</si>
  <si>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</si>
  <si>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</si>
  <si>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</si>
  <si>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</si>
  <si>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</si>
  <si>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</si>
  <si>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</si>
  <si>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</si>
  <si>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</si>
  <si>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</si>
  <si>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</si>
  <si>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</si>
  <si>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</si>
  <si>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</si>
  <si>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</si>
  <si>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</si>
  <si>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</si>
  <si>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</si>
  <si>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</si>
  <si>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</si>
  <si>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</si>
  <si>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</si>
  <si>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</si>
  <si>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</si>
  <si>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</si>
  <si>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</si>
  <si>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</si>
  <si>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</si>
  <si>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</si>
  <si>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</si>
  <si>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</si>
  <si>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</si>
  <si>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</si>
  <si>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</si>
  <si>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</si>
  <si>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</si>
  <si>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</si>
  <si>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</si>
  <si>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</si>
  <si>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</si>
  <si>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</si>
  <si>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</si>
  <si>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</si>
  <si>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</si>
  <si>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</si>
  <si>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</si>
  <si>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</si>
  <si>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</si>
  <si>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</si>
  <si>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</si>
  <si>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</si>
  <si>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</si>
  <si>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</si>
  <si>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</si>
  <si>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</si>
  <si>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</si>
  <si>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</si>
  <si>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</si>
  <si>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</si>
  <si>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</si>
  <si>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</si>
  <si>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</si>
  <si>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</si>
  <si>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</si>
  <si>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</si>
  <si>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</si>
  <si>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</si>
  <si>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</si>
  <si>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</si>
  <si>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</si>
  <si>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</si>
  <si>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</si>
  <si>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</si>
  <si>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</si>
  <si>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</si>
  <si>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</si>
  <si>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</si>
  <si>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</si>
  <si>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</si>
  <si>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</si>
  <si>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</si>
  <si>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</si>
  <si>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</si>
  <si>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</si>
  <si>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</si>
  <si>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</si>
  <si>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</si>
  <si>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</si>
  <si>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</si>
  <si>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</si>
  <si>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</si>
  <si>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</si>
  <si>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</si>
  <si>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</si>
  <si>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</si>
  <si>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</si>
  <si>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</si>
  <si>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</si>
  <si>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</si>
  <si>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</si>
  <si>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</si>
  <si>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</si>
  <si>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</si>
  <si>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</si>
  <si>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</si>
  <si>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</si>
  <si>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</si>
  <si>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</si>
  <si>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</si>
  <si>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</si>
  <si>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</si>
  <si>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</si>
  <si>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</si>
  <si>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</si>
  <si>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</si>
  <si>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</si>
  <si>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</si>
  <si>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</si>
  <si>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</si>
  <si>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</si>
  <si>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</si>
  <si>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</si>
  <si>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</si>
  <si>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</si>
  <si>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</si>
  <si>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</si>
  <si>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</si>
  <si>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</si>
  <si>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</si>
  <si>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</si>
  <si>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</si>
  <si>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</si>
  <si>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</si>
  <si>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</si>
  <si>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</si>
  <si>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</si>
  <si>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</si>
  <si>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</si>
  <si>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</si>
  <si>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</si>
  <si>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</si>
  <si>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</si>
  <si>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</si>
  <si>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</si>
  <si>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</si>
  <si>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</si>
  <si>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</si>
  <si>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</si>
  <si>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</si>
  <si>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</si>
  <si>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</si>
  <si>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</si>
  <si>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</si>
  <si>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</si>
  <si>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</si>
  <si>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</si>
  <si>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</si>
  <si>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</si>
  <si>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</si>
  <si>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</si>
  <si>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</si>
  <si>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</si>
  <si>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</si>
  <si>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</si>
  <si>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</si>
  <si>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</si>
  <si>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</si>
  <si>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</si>
  <si>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</si>
  <si>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</si>
  <si>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</si>
  <si>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</si>
  <si>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</si>
  <si>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</si>
  <si>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</si>
  <si>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</si>
  <si>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</si>
  <si>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</si>
  <si>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</si>
  <si>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</si>
  <si>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</si>
  <si>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</si>
  <si>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</si>
  <si>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</si>
  <si>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</si>
  <si>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</si>
  <si>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</si>
  <si>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</si>
  <si>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</si>
  <si>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</si>
  <si>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</si>
  <si>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</si>
  <si>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</si>
  <si>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</si>
  <si>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</si>
  <si>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</si>
  <si>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</si>
  <si>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</si>
  <si>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</si>
  <si>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</si>
  <si>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</si>
  <si>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</si>
  <si>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</si>
  <si>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</si>
  <si>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</si>
  <si>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</si>
  <si>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</si>
  <si>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</si>
  <si>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</si>
  <si>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</si>
  <si>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</si>
  <si>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</si>
  <si>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</si>
  <si>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</si>
  <si>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</si>
  <si>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</si>
  <si>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</si>
  <si>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</si>
  <si>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</si>
  <si>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</si>
  <si>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</si>
  <si>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</si>
  <si>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</si>
  <si>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</si>
  <si>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</si>
  <si>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</si>
  <si>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</si>
  <si>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</si>
  <si>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</si>
  <si>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</si>
  <si>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</si>
  <si>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</si>
  <si>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</si>
  <si>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</si>
  <si>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</si>
  <si>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</si>
  <si>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</si>
  <si>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</si>
  <si>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</si>
  <si>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</si>
  <si>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</si>
  <si>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</si>
  <si>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</si>
  <si>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</si>
  <si>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</si>
  <si>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</si>
  <si>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</si>
  <si>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</si>
  <si>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</si>
  <si>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</si>
  <si>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</si>
  <si>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</si>
  <si>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</si>
  <si>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</si>
  <si>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</si>
  <si>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</si>
  <si>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</si>
  <si>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</si>
  <si>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</si>
  <si>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</si>
  <si>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</si>
  <si>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</si>
  <si>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</si>
  <si>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</si>
  <si>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</si>
  <si>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</si>
  <si>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</si>
  <si>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</si>
  <si>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</si>
  <si>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</si>
  <si>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</si>
  <si>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</si>
  <si>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</si>
  <si>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</si>
  <si>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</si>
  <si>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</si>
  <si>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</si>
  <si>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</si>
  <si>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</si>
  <si>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</si>
  <si>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</si>
  <si>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</si>
  <si>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</si>
  <si>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</si>
  <si>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</si>
  <si>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</si>
  <si>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</si>
  <si>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</si>
  <si>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</si>
  <si>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</si>
  <si>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</si>
  <si>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</si>
  <si>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</si>
  <si>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</si>
  <si>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</si>
  <si>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</si>
  <si>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</si>
  <si>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</si>
  <si>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</si>
  <si>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</si>
  <si>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</si>
  <si>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</si>
  <si>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</si>
  <si>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</si>
  <si>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</si>
  <si>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</si>
  <si>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</si>
  <si>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</si>
  <si>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</si>
  <si>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</si>
  <si>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</si>
  <si>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</si>
  <si>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</si>
  <si>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</si>
  <si>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</si>
  <si>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</si>
  <si>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</si>
  <si>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</si>
  <si>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</si>
  <si>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</si>
  <si>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</si>
  <si>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</si>
  <si>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</si>
  <si>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</si>
  <si>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</si>
  <si>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</si>
  <si>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</si>
  <si>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</si>
  <si>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</si>
  <si>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</si>
  <si>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</si>
  <si>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</si>
  <si>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</si>
  <si>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</si>
  <si>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</si>
  <si>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</si>
  <si>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</si>
  <si>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</si>
  <si>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</si>
  <si>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</si>
  <si>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</si>
  <si>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</si>
  <si>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</si>
  <si>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</si>
  <si>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</si>
  <si>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</si>
  <si>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</si>
  <si>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</si>
  <si>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</si>
  <si>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</si>
  <si>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</si>
  <si>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</si>
  <si>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</si>
  <si>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</si>
  <si>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</si>
  <si>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</si>
  <si>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</si>
  <si>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</si>
  <si>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</si>
  <si>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</si>
  <si>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</si>
  <si>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</si>
  <si>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</si>
  <si>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</si>
  <si>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</si>
  <si>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</si>
  <si>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</si>
  <si>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</si>
  <si>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</si>
  <si>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</si>
  <si>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</si>
  <si>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</si>
  <si>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</si>
  <si>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</si>
  <si>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</si>
  <si>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</si>
  <si>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</si>
  <si>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</si>
  <si>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</si>
  <si>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</si>
  <si>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</si>
  <si>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</si>
  <si>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</si>
  <si>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</si>
  <si>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</si>
  <si>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</si>
  <si>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</si>
  <si>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</si>
  <si>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</si>
  <si>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</si>
  <si>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</si>
  <si>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</si>
  <si>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</si>
  <si>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</si>
  <si>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</si>
  <si>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</si>
  <si>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</si>
  <si>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</si>
  <si>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</si>
  <si>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</si>
  <si>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</si>
  <si>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</si>
  <si>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</si>
  <si>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</si>
  <si>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</si>
  <si>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</si>
  <si>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</si>
  <si>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</si>
  <si>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</si>
  <si>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</si>
  <si>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</si>
  <si>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</si>
  <si>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</si>
  <si>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</si>
  <si>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</si>
  <si>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</si>
  <si>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</si>
  <si>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</si>
  <si>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</si>
  <si>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</si>
  <si>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</si>
  <si>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</si>
  <si>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</si>
  <si>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</si>
  <si>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</si>
  <si>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</si>
  <si>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</si>
  <si>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</si>
  <si>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</si>
  <si>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</si>
  <si>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</si>
  <si>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</si>
  <si>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</si>
  <si>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</si>
  <si>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</si>
  <si>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</si>
  <si>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</si>
  <si>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</si>
  <si>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</si>
  <si>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</si>
  <si>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</si>
  <si>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</si>
  <si>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</si>
  <si>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</si>
  <si>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</si>
  <si>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</si>
  <si>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</si>
  <si>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</si>
  <si>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</si>
  <si>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</si>
  <si>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</si>
  <si>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</si>
  <si>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</si>
  <si>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</si>
  <si>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</si>
  <si>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</si>
  <si>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</si>
  <si>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</si>
  <si>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</si>
  <si>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</si>
  <si>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</si>
  <si>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</si>
  <si>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</si>
  <si>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</si>
  <si>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</si>
  <si>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</si>
  <si>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</si>
  <si>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</si>
  <si>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</si>
  <si>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</si>
  <si>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</si>
  <si>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</si>
  <si>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</si>
  <si>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</si>
  <si>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</si>
  <si>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</si>
  <si>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</si>
  <si>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</si>
  <si>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</si>
  <si>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</si>
  <si>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</si>
  <si>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</si>
  <si>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</si>
  <si>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</si>
  <si>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</si>
  <si>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</si>
  <si>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</si>
  <si>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</si>
  <si>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</si>
  <si>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</si>
  <si>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</si>
  <si>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</si>
  <si>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</si>
  <si>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</si>
  <si>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</si>
  <si>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</si>
  <si>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</si>
  <si>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</si>
  <si>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</si>
  <si>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</si>
  <si>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</si>
  <si>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</si>
  <si>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</si>
  <si>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</si>
  <si>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</si>
  <si>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</si>
  <si>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</si>
  <si>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</si>
  <si>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</si>
  <si>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</si>
  <si>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</si>
  <si>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</si>
  <si>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</si>
  <si>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</si>
  <si>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</si>
  <si>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</si>
  <si>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</si>
  <si>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</si>
  <si>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</si>
  <si>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</si>
  <si>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</si>
  <si>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</si>
  <si>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</si>
  <si>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</si>
  <si>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</si>
  <si>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</si>
  <si>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</si>
  <si>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</si>
  <si>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</si>
  <si>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</si>
  <si>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</si>
  <si>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</si>
  <si>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</si>
  <si>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</si>
  <si>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</si>
  <si>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</si>
  <si>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</si>
  <si>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</si>
  <si>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</si>
  <si>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</si>
  <si>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</si>
  <si>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</si>
  <si>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</si>
  <si>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</si>
  <si>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</si>
  <si>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</si>
  <si>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</si>
  <si>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</si>
  <si>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</si>
  <si>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</si>
  <si>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</si>
  <si>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</si>
  <si>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</si>
  <si>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</si>
  <si>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</si>
  <si>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</si>
  <si>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</si>
  <si>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</si>
  <si>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</si>
  <si>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</si>
  <si>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</si>
  <si>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</si>
  <si>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</si>
  <si>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</si>
  <si>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</si>
  <si>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</si>
  <si>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</si>
  <si>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</si>
  <si>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</si>
  <si>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</si>
  <si>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</si>
  <si>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</si>
  <si>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</si>
  <si>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</si>
  <si>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</si>
  <si>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</si>
  <si>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</si>
  <si>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</si>
  <si>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</si>
  <si>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</si>
  <si>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</si>
  <si>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</si>
  <si>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</si>
  <si>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</si>
  <si>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</si>
  <si>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</si>
  <si>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</si>
  <si>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</si>
  <si>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</si>
  <si>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</si>
  <si>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</si>
  <si>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</si>
  <si>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</si>
  <si>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</si>
  <si>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</si>
  <si>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</si>
  <si>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</si>
  <si>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</si>
  <si>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</si>
  <si>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</si>
  <si>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</si>
  <si>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</si>
  <si>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</si>
  <si>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</si>
  <si>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</si>
  <si>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</si>
  <si>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</si>
  <si>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</si>
  <si>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</si>
  <si>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</si>
  <si>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</si>
  <si>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</si>
  <si>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</si>
  <si>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</si>
  <si>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</si>
  <si>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</si>
  <si>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</si>
  <si>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</si>
  <si>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</si>
  <si>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</si>
  <si>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</si>
  <si>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</si>
  <si>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</si>
  <si>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</si>
  <si>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</si>
  <si>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</si>
  <si>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</si>
  <si>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</si>
  <si>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</si>
  <si>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</si>
  <si>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</si>
  <si>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</si>
  <si>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</si>
  <si>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</si>
  <si>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</si>
  <si>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</si>
  <si>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</si>
  <si>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</si>
  <si>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</si>
  <si>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</si>
  <si>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</si>
  <si>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</si>
  <si>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</si>
  <si>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</si>
  <si>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</si>
  <si>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</si>
  <si>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</si>
  <si>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</si>
  <si>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</si>
  <si>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</si>
  <si>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</si>
  <si>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</si>
  <si>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</si>
  <si>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</si>
  <si>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</si>
  <si>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</si>
  <si>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</si>
  <si>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</si>
  <si>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</si>
  <si>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</si>
  <si>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</si>
  <si>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</si>
  <si>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</si>
  <si>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</si>
  <si>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</si>
  <si>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</si>
  <si>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</si>
  <si>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</si>
  <si>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</si>
  <si>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</si>
  <si>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</si>
  <si>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</si>
  <si>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</si>
  <si>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</si>
  <si>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</si>
  <si>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</si>
  <si>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</si>
  <si>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</si>
  <si>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</si>
  <si>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</si>
  <si>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</si>
  <si>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</si>
  <si>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</si>
  <si>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</si>
  <si>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</si>
  <si>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</si>
  <si>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</si>
  <si>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</si>
  <si>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</si>
  <si>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</si>
  <si>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</si>
  <si>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</si>
  <si>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</si>
  <si>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</si>
  <si>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</si>
  <si>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</si>
  <si>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</si>
  <si>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</si>
  <si>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</si>
  <si>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</si>
  <si>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</si>
  <si>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</si>
  <si>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</si>
  <si>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</si>
  <si>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</si>
  <si>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</si>
  <si>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</si>
  <si>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</si>
  <si>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</si>
  <si>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</si>
  <si>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</si>
  <si>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</si>
  <si>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</si>
  <si>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</si>
  <si>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</si>
  <si>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</si>
  <si>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</si>
  <si>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</si>
  <si>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</si>
  <si>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</si>
  <si>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</si>
  <si>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</si>
  <si>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</si>
  <si>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</si>
  <si>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</si>
  <si>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</si>
  <si>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</si>
  <si>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</si>
  <si>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</si>
  <si>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</si>
  <si>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</si>
  <si>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</si>
  <si>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</si>
  <si>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</si>
  <si>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</si>
  <si>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</si>
  <si>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</si>
  <si>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</si>
  <si>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</si>
  <si>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</si>
  <si>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</si>
  <si>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</si>
  <si>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</si>
  <si>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</si>
  <si>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</si>
  <si>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</si>
  <si>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</si>
  <si>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</si>
  <si>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</si>
  <si>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</si>
  <si>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</si>
  <si>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</si>
  <si>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</si>
  <si>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</si>
  <si>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</si>
  <si>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</si>
  <si>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</si>
  <si>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</si>
  <si>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</si>
  <si>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</si>
  <si>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</si>
  <si>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</si>
  <si>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</si>
  <si>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</si>
  <si>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</si>
  <si>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</si>
  <si>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</si>
  <si>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</si>
  <si>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</si>
  <si>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</si>
  <si>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</si>
  <si>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</si>
  <si>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</si>
  <si>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</si>
  <si>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</si>
  <si>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</si>
  <si>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</si>
  <si>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</si>
  <si>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</si>
  <si>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</si>
  <si>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</si>
  <si>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</si>
  <si>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</si>
  <si>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</si>
  <si>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</si>
  <si>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</si>
  <si>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</si>
  <si>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</si>
  <si>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</si>
  <si>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</si>
  <si>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</si>
  <si>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</si>
  <si>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</si>
  <si>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</si>
  <si>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</si>
  <si>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</si>
  <si>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</si>
  <si>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</si>
  <si>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</si>
  <si>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</si>
  <si>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</si>
  <si>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</si>
  <si>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</si>
  <si>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</si>
  <si>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</si>
  <si>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</si>
  <si>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</si>
  <si>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</si>
  <si>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</si>
  <si>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</si>
  <si>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</si>
  <si>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</si>
  <si>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</si>
  <si>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</si>
  <si>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</si>
  <si>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</si>
  <si>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</si>
  <si>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</si>
  <si>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</si>
  <si>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</si>
  <si>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</si>
  <si>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</si>
  <si>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</si>
  <si>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</si>
  <si>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</si>
  <si>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</si>
  <si>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</si>
  <si>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</si>
  <si>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</si>
  <si>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</si>
  <si>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</si>
  <si>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</si>
  <si>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</si>
  <si>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</si>
  <si>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</si>
  <si>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</si>
  <si>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</si>
  <si>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</si>
  <si>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</si>
  <si>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</si>
  <si>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</si>
  <si>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</si>
  <si>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</si>
  <si>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</si>
  <si>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</si>
  <si>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</si>
  <si>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</si>
  <si>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</si>
  <si>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</si>
  <si>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</si>
  <si>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</si>
  <si>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</si>
  <si>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</si>
  <si>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</si>
  <si>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</si>
  <si>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</si>
  <si>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</si>
  <si>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</si>
  <si>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</si>
  <si>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</si>
  <si>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</si>
  <si>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</si>
  <si>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</si>
  <si>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</si>
  <si>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</si>
  <si>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</si>
  <si>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</si>
  <si>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</si>
  <si>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</si>
  <si>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</si>
  <si>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</si>
  <si>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</si>
  <si>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</si>
  <si>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</si>
  <si>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</si>
  <si>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</si>
  <si>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</si>
  <si>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</si>
  <si>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</si>
  <si>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</si>
  <si>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</si>
  <si>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</si>
  <si>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</si>
  <si>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</si>
  <si>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</si>
  <si>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</si>
  <si>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</si>
  <si>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</si>
  <si>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</si>
  <si>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</si>
  <si>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</si>
  <si>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</si>
  <si>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</si>
  <si>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</si>
  <si>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</si>
  <si>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</si>
  <si>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</si>
  <si>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</si>
  <si>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</si>
  <si>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</si>
  <si>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</si>
  <si>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</si>
  <si>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</si>
  <si>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</si>
  <si>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</si>
  <si>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</si>
  <si>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</si>
  <si>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</si>
  <si>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</si>
  <si>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</si>
  <si>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</si>
  <si>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</si>
  <si>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</si>
  <si>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</si>
  <si>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</si>
  <si>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</si>
  <si>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</si>
  <si>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</si>
  <si>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</si>
  <si>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</si>
  <si>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</si>
  <si>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</si>
  <si>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</si>
  <si>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</si>
  <si>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</si>
  <si>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</si>
  <si>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</si>
  <si>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</si>
  <si>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</si>
  <si>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</si>
  <si>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</si>
  <si>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</si>
  <si>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</si>
  <si>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</si>
  <si>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</si>
  <si>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</si>
  <si>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</si>
  <si>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</si>
  <si>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</si>
  <si>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</si>
  <si>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</si>
  <si>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</si>
  <si>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</si>
  <si>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</si>
  <si>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</si>
  <si>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</si>
  <si>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</si>
  <si>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</si>
  <si>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</si>
  <si>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</si>
  <si>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</si>
  <si>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</si>
  <si>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</si>
  <si>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</si>
  <si>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</si>
  <si>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</si>
  <si>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</si>
  <si>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</si>
  <si>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</si>
  <si>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</si>
  <si>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</si>
  <si>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</si>
  <si>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</si>
  <si>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</si>
  <si>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</si>
  <si>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</si>
  <si>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</si>
  <si>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</si>
  <si>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</si>
  <si>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</si>
  <si>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</si>
  <si>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</si>
  <si>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</si>
  <si>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</si>
  <si>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</si>
  <si>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</si>
  <si>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</si>
  <si>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</si>
  <si>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</si>
  <si>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</si>
  <si>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</si>
  <si>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</si>
  <si>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</si>
  <si>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</si>
  <si>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</si>
  <si>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</si>
  <si>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</si>
  <si>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</si>
  <si>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</si>
  <si>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</si>
  <si>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</si>
  <si>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</si>
  <si>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</si>
  <si>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</si>
  <si>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</si>
  <si>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</si>
  <si>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</si>
  <si>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</si>
  <si>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</si>
  <si>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</si>
  <si>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</si>
  <si>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</si>
  <si>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</si>
  <si>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</si>
  <si>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</si>
  <si>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</si>
  <si>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</si>
  <si>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</si>
  <si>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</si>
  <si>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</si>
  <si>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</si>
  <si>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</si>
  <si>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</si>
  <si>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</si>
  <si>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</si>
  <si>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</si>
  <si>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</si>
  <si>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</si>
  <si>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</si>
  <si>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</si>
  <si>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</si>
  <si>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</si>
  <si>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</si>
  <si>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</si>
  <si>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</si>
  <si>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</si>
  <si>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</si>
  <si>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</si>
  <si>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</si>
  <si>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</si>
  <si>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</si>
  <si>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</si>
  <si>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</si>
  <si>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</si>
  <si>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</si>
  <si>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</si>
  <si>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</si>
  <si>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</si>
  <si>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</si>
  <si>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</si>
  <si>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</si>
  <si>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</si>
  <si>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</si>
  <si>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</si>
  <si>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</si>
  <si>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</si>
  <si>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</si>
  <si>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</si>
  <si>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</si>
  <si>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</si>
  <si>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</si>
  <si>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</si>
  <si>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</si>
  <si>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</si>
  <si>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</si>
  <si>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</si>
  <si>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</si>
  <si>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</si>
  <si>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</si>
  <si>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</si>
  <si>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</si>
  <si>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</si>
  <si>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</si>
  <si>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</si>
  <si>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</si>
  <si>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</si>
  <si>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</si>
  <si>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</si>
  <si>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</si>
  <si>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</si>
  <si>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</si>
  <si>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</si>
  <si>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</si>
  <si>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</si>
  <si>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</si>
  <si>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</si>
  <si>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</si>
  <si>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</si>
  <si>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</si>
  <si>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</si>
  <si>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</si>
  <si>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</si>
  <si>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</si>
  <si>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</si>
  <si>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</si>
  <si>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</si>
  <si>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</si>
  <si>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</si>
  <si>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</si>
  <si>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</si>
  <si>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</si>
  <si>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</si>
  <si>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</si>
  <si>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</si>
  <si>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</si>
  <si>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</si>
  <si>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</si>
  <si>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</si>
  <si>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</si>
  <si>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</si>
  <si>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</si>
  <si>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</si>
  <si>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</si>
  <si>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</si>
  <si>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</si>
  <si>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</si>
  <si>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</si>
  <si>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</si>
  <si>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</si>
  <si>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</si>
  <si>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</si>
  <si>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</si>
  <si>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</si>
  <si>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</si>
  <si>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</si>
  <si>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</si>
  <si>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</si>
  <si>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</si>
  <si>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</si>
  <si>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</si>
  <si>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</si>
  <si>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</si>
  <si>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</si>
  <si>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</si>
  <si>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</si>
  <si>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</si>
  <si>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</si>
  <si>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</si>
  <si>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</si>
  <si>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</si>
  <si>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</si>
  <si>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</si>
  <si>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</si>
  <si>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</si>
  <si>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</si>
  <si>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</si>
  <si>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</si>
  <si>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</si>
  <si>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</si>
  <si>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</si>
  <si>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</si>
  <si>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</si>
  <si>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</si>
  <si>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</si>
  <si>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</si>
  <si>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</si>
  <si>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</si>
  <si>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</si>
  <si>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</si>
  <si>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</si>
  <si>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</si>
  <si>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</si>
  <si>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</si>
  <si>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</si>
  <si>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</si>
  <si>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</si>
  <si>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</si>
  <si>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</si>
  <si>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</si>
  <si>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</si>
  <si>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</si>
  <si>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</si>
  <si>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</si>
  <si>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</si>
  <si>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</si>
  <si>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</si>
  <si>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</si>
  <si>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</si>
  <si>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</si>
  <si>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</si>
  <si>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</si>
  <si>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</si>
  <si>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</si>
  <si>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</si>
  <si>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</si>
  <si>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</si>
  <si>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</si>
  <si>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</si>
  <si>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</si>
  <si>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</si>
  <si>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</si>
  <si>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</si>
  <si>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</si>
  <si>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</si>
  <si>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</si>
  <si>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</si>
  <si>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</si>
  <si>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</si>
  <si>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</si>
  <si>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</si>
  <si>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</si>
  <si>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</si>
  <si>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</si>
  <si>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</si>
  <si>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</si>
  <si>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</si>
  <si>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</si>
  <si>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</si>
  <si>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</si>
  <si>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</si>
  <si>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</si>
  <si>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</si>
  <si>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</si>
  <si>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</si>
  <si>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</si>
  <si>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</si>
  <si>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</si>
  <si>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</si>
  <si>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</si>
  <si>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</si>
  <si>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</si>
  <si>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</si>
  <si>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</si>
  <si>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</si>
  <si>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</si>
  <si>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</si>
  <si>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</si>
  <si>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</si>
  <si>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</si>
  <si>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</si>
  <si>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</si>
  <si>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</si>
  <si>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</si>
  <si>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</si>
  <si>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</si>
  <si>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</si>
  <si>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</si>
  <si>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</si>
  <si>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</si>
  <si>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</si>
  <si>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</si>
  <si>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</si>
  <si>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</si>
  <si>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</si>
  <si>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</si>
  <si>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</si>
  <si>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</si>
  <si>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</si>
  <si>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</si>
  <si>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</si>
  <si>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</si>
  <si>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</si>
  <si>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</si>
  <si>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</si>
  <si>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</si>
  <si>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</si>
  <si>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</si>
  <si>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</si>
  <si>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</si>
  <si>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</si>
  <si>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</si>
  <si>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</si>
  <si>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</si>
  <si>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</si>
  <si>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</si>
  <si>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</si>
  <si>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</si>
  <si>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</si>
  <si>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</si>
  <si>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</si>
  <si>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</si>
  <si>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</si>
  <si>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</si>
  <si>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</si>
  <si>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</si>
  <si>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</si>
  <si>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</si>
  <si>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</si>
  <si>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</si>
  <si>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</si>
  <si>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</si>
  <si>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</si>
  <si>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</si>
  <si>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</si>
  <si>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</si>
  <si>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</si>
  <si>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</si>
  <si>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</si>
  <si>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</si>
  <si>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</si>
  <si>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</si>
  <si>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</si>
  <si>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</si>
  <si>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</si>
  <si>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</si>
  <si>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</si>
  <si>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</si>
  <si>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</si>
  <si>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</si>
  <si>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</si>
  <si>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</si>
  <si>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</si>
  <si>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</si>
  <si>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</si>
  <si>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</si>
  <si>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</si>
  <si>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</si>
  <si>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</si>
  <si>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</si>
  <si>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</si>
  <si>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</si>
  <si>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</si>
  <si>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</si>
  <si>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</si>
  <si>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</si>
  <si>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</si>
  <si>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</si>
  <si>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</si>
  <si>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</si>
  <si>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</si>
  <si>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</si>
  <si>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</si>
  <si>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</si>
  <si>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</si>
  <si>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</si>
  <si>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</si>
  <si>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</si>
  <si>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</si>
  <si>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</si>
  <si>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</si>
  <si>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</si>
  <si>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</si>
  <si>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</si>
  <si>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</si>
  <si>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</si>
  <si>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</si>
  <si>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</si>
  <si>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</si>
  <si>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</si>
  <si>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</si>
  <si>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</si>
  <si>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</si>
  <si>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</si>
  <si>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</si>
  <si>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</si>
  <si>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</si>
  <si>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</si>
  <si>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</si>
  <si>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</si>
  <si>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</si>
  <si>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</si>
  <si>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</si>
  <si>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</si>
  <si>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</si>
  <si>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</si>
  <si>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</si>
  <si>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</si>
  <si>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</si>
  <si>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</si>
  <si>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</si>
  <si>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</si>
  <si>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</si>
  <si>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</si>
  <si>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</si>
  <si>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</si>
  <si>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</si>
  <si>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</si>
  <si>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</si>
  <si>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</si>
  <si>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</si>
  <si>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</si>
  <si>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</si>
  <si>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</si>
  <si>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</si>
  <si>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</si>
  <si>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</si>
  <si>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</si>
  <si>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</si>
  <si>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</si>
  <si>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</si>
  <si>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</si>
  <si>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</si>
  <si>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</si>
  <si>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</si>
  <si>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</si>
  <si>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</si>
  <si>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</si>
  <si>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</si>
  <si>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</si>
  <si>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</si>
  <si>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</si>
  <si>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</si>
  <si>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</si>
  <si>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</si>
  <si>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</si>
  <si>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</si>
  <si>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</si>
  <si>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</si>
  <si>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</si>
  <si>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</si>
  <si>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</si>
  <si>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</si>
  <si>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</si>
  <si>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</si>
  <si>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</si>
  <si>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</si>
  <si>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</si>
  <si>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</si>
  <si>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</si>
  <si>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</si>
  <si>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</si>
  <si>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</si>
  <si>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</si>
  <si>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</si>
  <si>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</si>
  <si>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</si>
  <si>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</si>
  <si>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</si>
  <si>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</si>
  <si>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</si>
  <si>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</si>
  <si>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</si>
  <si>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</si>
  <si>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</si>
  <si>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</si>
  <si>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</si>
  <si>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</si>
  <si>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</si>
  <si>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</si>
  <si>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</si>
  <si>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</si>
  <si>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</si>
  <si>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</si>
  <si>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</si>
  <si>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</si>
  <si>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</si>
  <si>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</si>
  <si>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</si>
  <si>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</si>
  <si>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</si>
  <si>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</si>
  <si>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</si>
  <si>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</si>
  <si>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</si>
  <si>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</si>
  <si>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</si>
  <si>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</si>
  <si>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</si>
  <si>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</si>
  <si>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</si>
  <si>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</si>
  <si>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</si>
  <si>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</si>
  <si>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</si>
  <si>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</si>
  <si>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</si>
  <si>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</si>
  <si>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</si>
  <si>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</si>
  <si>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</si>
  <si>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</si>
  <si>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</si>
  <si>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</si>
  <si>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</si>
  <si>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</si>
  <si>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</si>
  <si>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</si>
  <si>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</si>
  <si>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</si>
  <si>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</si>
  <si>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</si>
  <si>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</si>
  <si>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</si>
  <si>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</si>
  <si>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</si>
  <si>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</si>
  <si>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</si>
  <si>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</si>
  <si>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</si>
  <si>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</si>
  <si>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</si>
  <si>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</si>
  <si>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</si>
  <si>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</si>
  <si>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</si>
  <si>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</si>
  <si>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</si>
  <si>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</si>
  <si>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</si>
  <si>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</si>
  <si>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</si>
  <si>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</si>
  <si>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</si>
  <si>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</si>
  <si>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</si>
  <si>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</si>
  <si>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</si>
  <si>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</si>
  <si>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</si>
  <si>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</si>
  <si>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</si>
  <si>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</si>
  <si>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</si>
  <si>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</si>
  <si>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</si>
  <si>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</si>
  <si>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</si>
  <si>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</si>
  <si>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</si>
  <si>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</si>
  <si>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</si>
  <si>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</si>
  <si>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</si>
  <si>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</si>
  <si>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</si>
  <si>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</si>
  <si>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</si>
  <si>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</si>
  <si>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</si>
  <si>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</si>
  <si>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</si>
  <si>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</si>
  <si>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</si>
  <si>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</si>
  <si>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</si>
  <si>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</si>
  <si>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</si>
  <si>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</si>
  <si>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</si>
  <si>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</si>
  <si>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</si>
  <si>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</si>
  <si>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</si>
  <si>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</si>
  <si>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</si>
  <si>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</si>
  <si>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</si>
  <si>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</si>
  <si>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</si>
  <si>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</si>
  <si>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</si>
  <si>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</si>
  <si>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</si>
  <si>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</si>
  <si>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</si>
  <si>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</si>
  <si>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</si>
  <si>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</si>
  <si>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</si>
  <si>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</si>
  <si>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</si>
  <si>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</si>
  <si>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</si>
  <si>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</si>
  <si>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</si>
  <si>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</si>
  <si>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</si>
  <si>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</si>
  <si>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</si>
  <si>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</si>
  <si>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</si>
  <si>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</si>
  <si>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</si>
  <si>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</si>
  <si>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</si>
  <si>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</si>
  <si>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</si>
  <si>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</si>
  <si>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</si>
  <si>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</si>
  <si>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</si>
  <si>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</si>
  <si>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</si>
  <si>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</si>
  <si>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</si>
  <si>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</si>
  <si>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</si>
  <si>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</si>
  <si>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</si>
  <si>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</si>
  <si>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</si>
  <si>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</si>
  <si>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</si>
  <si>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</si>
  <si>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</si>
  <si>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</si>
  <si>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</si>
  <si>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</si>
  <si>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</si>
  <si>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</si>
  <si>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</si>
  <si>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</si>
  <si>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</si>
  <si>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</si>
  <si>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</si>
  <si>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</si>
  <si>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</si>
  <si>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</si>
  <si>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</si>
  <si>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</si>
  <si>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</si>
  <si>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</si>
  <si>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</si>
  <si>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</si>
  <si>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</si>
  <si>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</si>
  <si>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</si>
  <si>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</si>
  <si>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</si>
  <si>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</si>
  <si>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</si>
  <si>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</si>
  <si>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</si>
  <si>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</si>
  <si>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</si>
  <si>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</si>
  <si>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</si>
  <si>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</si>
  <si>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</si>
  <si>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</si>
  <si>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</si>
  <si>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</si>
  <si>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</si>
  <si>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</si>
  <si>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</si>
  <si>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</si>
  <si>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</si>
  <si>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</si>
  <si>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</si>
  <si>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</si>
  <si>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</si>
  <si>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</si>
  <si>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</si>
  <si>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</si>
  <si>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</si>
  <si>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</si>
  <si>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</si>
  <si>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</si>
  <si>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</si>
  <si>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</si>
  <si>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</si>
  <si>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</si>
  <si>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</si>
  <si>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</si>
  <si>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</si>
  <si>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</si>
  <si>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</si>
  <si>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</si>
  <si>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</si>
  <si>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</si>
  <si>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</si>
  <si>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</si>
  <si>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</si>
  <si>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</si>
  <si>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</si>
  <si>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</si>
  <si>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</si>
  <si>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</si>
  <si>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</si>
  <si>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</si>
  <si>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</si>
  <si>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</si>
  <si>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</si>
  <si>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</si>
  <si>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</si>
  <si>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</si>
  <si>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</si>
  <si>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</si>
  <si>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</si>
  <si>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</si>
  <si>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</si>
  <si>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</si>
  <si>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</si>
  <si>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</si>
  <si>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</si>
  <si>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</si>
  <si>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</si>
  <si>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</si>
  <si>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</si>
  <si>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</si>
  <si>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</si>
  <si>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</si>
  <si>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</si>
  <si>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</si>
  <si>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</si>
  <si>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</si>
  <si>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</si>
  <si>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</si>
  <si>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</si>
  <si>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</si>
  <si>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</si>
  <si>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</si>
  <si>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</si>
  <si>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</si>
  <si>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</si>
  <si>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</si>
  <si>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</si>
  <si>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</si>
  <si>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</si>
  <si>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</si>
  <si>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</si>
  <si>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</si>
  <si>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</si>
  <si>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</si>
  <si>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</si>
  <si>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</si>
  <si>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</si>
  <si>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</si>
  <si>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</si>
  <si>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</si>
  <si>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</si>
  <si>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</si>
  <si>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</si>
  <si>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</si>
  <si>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</si>
  <si>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</si>
  <si>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</si>
  <si>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</si>
  <si>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</si>
  <si>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</si>
  <si>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</si>
  <si>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</si>
  <si>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</si>
  <si>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</si>
  <si>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</si>
  <si>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</si>
  <si>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</si>
  <si>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</si>
  <si>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</si>
  <si>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</si>
  <si>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</si>
  <si>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</si>
  <si>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</si>
  <si>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</si>
  <si>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</si>
  <si>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</si>
  <si>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</si>
  <si>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</si>
  <si>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</si>
  <si>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</si>
  <si>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</si>
  <si>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</si>
  <si>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</si>
  <si>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</si>
  <si>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</si>
  <si>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</si>
  <si>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</si>
  <si>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</si>
  <si>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</si>
  <si>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</si>
  <si>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</si>
  <si>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</si>
  <si>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</si>
  <si>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</si>
  <si>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</si>
  <si>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</si>
  <si>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</si>
  <si>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</si>
  <si>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</si>
  <si>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</si>
  <si>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</si>
  <si>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</si>
  <si>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</si>
  <si>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</si>
  <si>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</si>
  <si>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</si>
  <si>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</si>
  <si>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</si>
  <si>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</si>
  <si>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</si>
  <si>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</si>
  <si>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</si>
  <si>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</si>
  <si>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</si>
  <si>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</si>
  <si>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</si>
  <si>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</si>
  <si>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</si>
  <si>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</si>
  <si>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</si>
  <si>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</si>
  <si>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</si>
  <si>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</si>
  <si>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</si>
  <si>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</si>
  <si>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</si>
  <si>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</si>
  <si>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</si>
  <si>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</si>
  <si>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</si>
  <si>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</si>
  <si>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</si>
  <si>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</si>
  <si>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</si>
  <si>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</si>
  <si>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</si>
  <si>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</si>
  <si>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</si>
  <si>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</si>
  <si>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</si>
  <si>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</si>
  <si>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</si>
  <si>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</si>
  <si>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</si>
  <si>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</si>
  <si>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</si>
  <si>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</si>
  <si>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</si>
  <si>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</si>
  <si>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</si>
  <si>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</si>
  <si>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</si>
  <si>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</si>
  <si>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</si>
  <si>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</si>
  <si>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</si>
  <si>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</si>
  <si>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</si>
  <si>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</si>
  <si>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</si>
  <si>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</si>
  <si>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</si>
  <si>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</si>
  <si>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</si>
  <si>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</si>
  <si>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</si>
  <si>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</si>
  <si>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</si>
  <si>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</si>
  <si>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</si>
  <si>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</si>
  <si>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</si>
  <si>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</si>
  <si>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</si>
  <si>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</si>
  <si>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</si>
  <si>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</si>
  <si>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</si>
  <si>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</si>
  <si>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</si>
  <si>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</si>
  <si>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</si>
  <si>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</si>
  <si>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</si>
  <si>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</si>
  <si>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</si>
  <si>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</si>
  <si>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</si>
  <si>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</si>
  <si>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</si>
  <si>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</si>
  <si>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</si>
  <si>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</si>
  <si>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</si>
  <si>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</si>
  <si>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</si>
  <si>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</si>
  <si>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</si>
  <si>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</si>
  <si>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</si>
  <si>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</si>
  <si>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</si>
  <si>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</si>
  <si>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</si>
  <si>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</si>
  <si>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</si>
  <si>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</si>
  <si>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</si>
  <si>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</si>
  <si>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</si>
  <si>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</si>
  <si>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</si>
  <si>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</si>
  <si>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</si>
  <si>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</si>
  <si>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</si>
  <si>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</si>
  <si>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</si>
  <si>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</si>
  <si>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</si>
  <si>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</si>
  <si>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</si>
  <si>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</si>
  <si>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</si>
  <si>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</si>
  <si>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</si>
  <si>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</si>
  <si>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</si>
  <si>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</si>
  <si>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</si>
  <si>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</si>
  <si>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</si>
  <si>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</si>
  <si>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</si>
  <si>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</si>
  <si>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</si>
  <si>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</si>
  <si>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</si>
  <si>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</si>
  <si>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</si>
  <si>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</si>
  <si>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</si>
  <si>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</si>
  <si>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</si>
  <si>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</si>
  <si>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</si>
  <si>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</si>
  <si>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</si>
  <si>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</si>
  <si>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</si>
  <si>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</si>
  <si>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</si>
  <si>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</si>
  <si>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</si>
  <si>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</si>
  <si>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</si>
  <si>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</si>
  <si>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</si>
  <si>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</si>
  <si>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</si>
  <si>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</si>
  <si>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</si>
  <si>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</si>
  <si>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</si>
  <si>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</si>
  <si>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</si>
  <si>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</si>
  <si>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</si>
  <si>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</si>
  <si>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</si>
  <si>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</si>
  <si>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</si>
  <si>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</si>
  <si>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</si>
  <si>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</si>
  <si>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</si>
  <si>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</si>
  <si>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</si>
  <si>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</si>
  <si>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</si>
  <si>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</si>
  <si>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</si>
  <si>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</si>
  <si>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</si>
  <si>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</si>
  <si>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</si>
  <si>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</si>
  <si>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</si>
  <si>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</si>
  <si>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</si>
  <si>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</si>
  <si>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</si>
  <si>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</si>
  <si>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</si>
  <si>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</si>
  <si>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</si>
  <si>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</si>
  <si>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</si>
  <si>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</si>
  <si>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</si>
  <si>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</si>
  <si>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</si>
  <si>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</si>
  <si>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</si>
  <si>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</si>
  <si>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</si>
  <si>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</si>
  <si>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</si>
  <si>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</si>
  <si>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</si>
  <si>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</si>
  <si>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</si>
  <si>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</si>
  <si>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</si>
  <si>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</si>
  <si>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</si>
  <si>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</si>
  <si>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</si>
  <si>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</si>
  <si>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</si>
  <si>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</si>
  <si>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</si>
  <si>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</si>
  <si>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</si>
  <si>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</si>
  <si>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</si>
  <si>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</si>
  <si>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</si>
  <si>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</si>
  <si>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</si>
  <si>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</si>
  <si>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</si>
  <si>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</si>
  <si>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</si>
  <si>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</si>
  <si>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</si>
  <si>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</si>
  <si>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</si>
  <si>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</si>
  <si>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</si>
  <si>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</si>
  <si>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</si>
  <si>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</si>
  <si>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</si>
  <si>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</si>
  <si>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</si>
  <si>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</si>
  <si>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</si>
  <si>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</si>
  <si>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</si>
  <si>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</si>
  <si>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</si>
  <si>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</si>
  <si>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</si>
  <si>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</si>
  <si>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</si>
  <si>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</si>
  <si>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</si>
  <si>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</si>
  <si>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</si>
  <si>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</si>
  <si>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</si>
  <si>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</si>
  <si>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</si>
  <si>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</si>
  <si>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</si>
  <si>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</si>
  <si>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</si>
  <si>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</si>
  <si>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</si>
  <si>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</si>
  <si>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</si>
  <si>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</si>
  <si>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</si>
  <si>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</si>
  <si>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</si>
  <si>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</si>
  <si>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</si>
  <si>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</si>
  <si>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</si>
  <si>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</si>
  <si>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</si>
  <si>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</si>
  <si>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</si>
  <si>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</si>
  <si>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</si>
  <si>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</si>
  <si>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</si>
  <si>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</si>
  <si>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</si>
  <si>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</si>
  <si>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</si>
  <si>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</si>
  <si>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</si>
  <si>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</si>
  <si>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</si>
  <si>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</si>
  <si>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</si>
  <si>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</si>
  <si>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</si>
  <si>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</si>
  <si>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</si>
  <si>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</si>
  <si>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</si>
  <si>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</si>
  <si>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</si>
  <si>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</si>
  <si>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</si>
  <si>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</si>
  <si>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</si>
  <si>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</si>
  <si>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</si>
  <si>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</si>
  <si>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</si>
  <si>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</si>
  <si>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</si>
  <si>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</si>
  <si>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</si>
  <si>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</si>
  <si>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</si>
  <si>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</si>
  <si>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</si>
  <si>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</si>
  <si>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</si>
  <si>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</si>
  <si>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</si>
  <si>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</si>
  <si>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</si>
  <si>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</si>
  <si>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</si>
  <si>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</si>
  <si>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</si>
  <si>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</si>
  <si>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</si>
  <si>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</si>
  <si>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</si>
  <si>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</si>
  <si>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</si>
  <si>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</si>
  <si>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</si>
  <si>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</si>
  <si>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</si>
  <si>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</si>
  <si>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</si>
  <si>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</si>
  <si>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</si>
  <si>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</si>
  <si>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</si>
  <si>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</si>
  <si>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</si>
  <si>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</si>
  <si>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</si>
  <si>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</si>
  <si>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</si>
  <si>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</si>
  <si>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</si>
  <si>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</si>
  <si>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</si>
  <si>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</si>
  <si>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</si>
  <si>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</si>
  <si>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</si>
  <si>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</si>
  <si>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</si>
  <si>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</si>
  <si>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</si>
  <si>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</si>
  <si>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</si>
  <si>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</si>
  <si>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</si>
  <si>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</si>
  <si>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</si>
  <si>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</si>
  <si>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</si>
  <si>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</si>
  <si>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</si>
  <si>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</si>
  <si>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</si>
  <si>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</si>
  <si>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</si>
  <si>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</si>
  <si>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</si>
  <si>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</si>
  <si>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</si>
  <si>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</si>
  <si>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</si>
  <si>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</si>
  <si>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</si>
  <si>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</si>
  <si>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</si>
  <si>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</si>
  <si>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</si>
  <si>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</si>
  <si>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</si>
  <si>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</si>
  <si>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</si>
  <si>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</si>
  <si>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</si>
  <si>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</si>
  <si>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</si>
  <si>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</si>
  <si>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</si>
  <si>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</si>
  <si>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</si>
  <si>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</si>
  <si>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</si>
  <si>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</si>
  <si>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</si>
  <si>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</si>
  <si>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</si>
  <si>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</si>
  <si>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</si>
  <si>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</si>
  <si>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</si>
  <si>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</si>
  <si>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</si>
  <si>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</si>
  <si>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</si>
  <si>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</si>
  <si>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</si>
  <si>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</si>
  <si>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</si>
  <si>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</si>
  <si>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</si>
  <si>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</si>
  <si>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</si>
  <si>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</si>
  <si>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</si>
  <si>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</si>
  <si>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</si>
  <si>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</si>
  <si>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</si>
  <si>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</si>
  <si>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</si>
  <si>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</si>
  <si>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</si>
  <si>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</si>
  <si>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</si>
  <si>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</si>
  <si>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</si>
  <si>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</si>
  <si>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</si>
  <si>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</si>
  <si>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</si>
  <si>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</si>
  <si>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</si>
  <si>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</si>
  <si>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</si>
  <si>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</si>
  <si>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</si>
  <si>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</si>
  <si>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</si>
  <si>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</si>
  <si>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</si>
  <si>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</si>
  <si>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</si>
  <si>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</si>
  <si>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</si>
  <si>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</si>
  <si>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</si>
  <si>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</si>
  <si>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</si>
  <si>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</si>
  <si>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</si>
  <si>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</si>
  <si>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</si>
  <si>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</si>
  <si>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</si>
  <si>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</si>
  <si>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</si>
  <si>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</si>
  <si>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</si>
  <si>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</si>
  <si>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</si>
  <si>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</si>
  <si>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</si>
  <si>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</si>
  <si>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</si>
  <si>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</si>
  <si>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</si>
  <si>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</si>
  <si>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</si>
  <si>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</si>
  <si>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</si>
  <si>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</si>
  <si>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</si>
  <si>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</si>
  <si>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</si>
  <si>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</si>
  <si>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</si>
  <si>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</si>
  <si>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</si>
  <si>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</si>
  <si>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</si>
  <si>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</si>
  <si>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</si>
  <si>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</si>
  <si>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</si>
  <si>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</si>
  <si>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</si>
  <si>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</si>
  <si>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</si>
  <si>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</si>
  <si>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</si>
  <si>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</si>
  <si>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</si>
  <si>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</si>
  <si>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</si>
  <si>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</si>
  <si>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</si>
  <si>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</si>
  <si>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</si>
  <si>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</si>
  <si>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</si>
  <si>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</si>
  <si>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</si>
  <si>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</si>
  <si>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</si>
  <si>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</si>
  <si>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</si>
  <si>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</si>
  <si>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</si>
  <si>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</si>
  <si>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</si>
  <si>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</si>
  <si>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</si>
  <si>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</si>
  <si>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</si>
  <si>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</si>
  <si>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</si>
  <si>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</si>
  <si>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</si>
  <si>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</si>
  <si>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</si>
  <si>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</si>
  <si>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</si>
  <si>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</si>
  <si>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</si>
  <si>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</si>
  <si>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</si>
  <si>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</si>
  <si>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</si>
  <si>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</si>
  <si>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</si>
  <si>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</si>
  <si>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</si>
  <si>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</si>
  <si>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</si>
  <si>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</si>
  <si>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</si>
  <si>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</si>
  <si>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</si>
  <si>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</si>
  <si>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</si>
  <si>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</si>
  <si>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</si>
  <si>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</si>
  <si>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</si>
  <si>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</si>
  <si>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</si>
  <si>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</si>
  <si>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</si>
  <si>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</si>
  <si>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</si>
  <si>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</si>
  <si>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</si>
  <si>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</si>
  <si>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</si>
  <si>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</si>
  <si>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</si>
  <si>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</si>
  <si>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</si>
  <si>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</si>
  <si>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</si>
  <si>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</si>
  <si>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</si>
  <si>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</si>
  <si>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</si>
  <si>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</si>
  <si>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</si>
  <si>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</si>
  <si>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</si>
  <si>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</si>
  <si>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</si>
  <si>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</si>
  <si>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</si>
  <si>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</si>
  <si>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</si>
  <si>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</si>
  <si>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</si>
  <si>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</si>
  <si>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</si>
  <si>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</si>
  <si>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</si>
  <si>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</si>
  <si>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</si>
  <si>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</si>
  <si>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</si>
  <si>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</si>
  <si>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</si>
  <si>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</si>
  <si>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</si>
  <si>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</si>
  <si>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</si>
  <si>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</si>
  <si>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</si>
  <si>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</si>
  <si>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</si>
  <si>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</si>
  <si>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</si>
  <si>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</si>
  <si>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</si>
  <si>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</si>
  <si>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</si>
  <si>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</si>
  <si>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</si>
  <si>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</si>
  <si>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</si>
  <si>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</si>
  <si>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</si>
  <si>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</si>
  <si>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</si>
  <si>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</si>
  <si>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</si>
  <si>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</si>
  <si>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</si>
  <si>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</si>
  <si>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</si>
  <si>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</si>
  <si>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</si>
  <si>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</si>
  <si>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</si>
  <si>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</si>
  <si>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</si>
  <si>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</si>
  <si>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</si>
  <si>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</si>
  <si>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</si>
  <si>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</si>
  <si>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</si>
  <si>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</si>
  <si>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</si>
  <si>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</si>
  <si>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</si>
  <si>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</si>
  <si>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</si>
  <si>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</si>
  <si>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</si>
  <si>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</si>
  <si>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</si>
  <si>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</si>
  <si>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</si>
  <si>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</si>
  <si>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</si>
  <si>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</si>
  <si>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</si>
  <si>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</si>
  <si>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</si>
  <si>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</si>
  <si>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</si>
  <si>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</si>
  <si>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</si>
  <si>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</si>
  <si>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</si>
  <si>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</si>
  <si>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</si>
  <si>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</si>
  <si>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</si>
  <si>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</si>
  <si>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</si>
  <si>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</si>
  <si>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</si>
  <si>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</si>
  <si>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</si>
  <si>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</si>
  <si>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</si>
  <si>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</si>
  <si>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</si>
  <si>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</si>
  <si>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</si>
  <si>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</si>
  <si>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</si>
  <si>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</si>
  <si>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</si>
  <si>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</si>
  <si>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</si>
  <si>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</si>
  <si>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</si>
  <si>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</si>
  <si>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</si>
  <si>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</si>
  <si>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</si>
  <si>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</si>
  <si>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</si>
  <si>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</si>
  <si>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</si>
  <si>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</si>
  <si>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</si>
  <si>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</si>
  <si>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</si>
  <si>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</si>
  <si>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</si>
  <si>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</si>
  <si>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</si>
  <si>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</si>
  <si>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</si>
  <si>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</si>
  <si>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</si>
  <si>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</si>
  <si>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</si>
  <si>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</si>
  <si>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</si>
  <si>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</si>
  <si>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</si>
  <si>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</si>
  <si>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</si>
  <si>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</si>
  <si>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</si>
  <si>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</si>
  <si>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</si>
  <si>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</si>
  <si>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</si>
  <si>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</si>
  <si>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</si>
  <si>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</si>
  <si>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</si>
  <si>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</si>
  <si>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</si>
  <si>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</si>
  <si>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</si>
  <si>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</si>
  <si>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</si>
  <si>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</si>
  <si>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</si>
  <si>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</si>
  <si>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</si>
  <si>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</si>
  <si>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</si>
  <si>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</si>
  <si>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</si>
  <si>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</si>
  <si>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</si>
  <si>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</si>
  <si>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</si>
  <si>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</si>
  <si>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</si>
  <si>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</si>
  <si>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</si>
  <si>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</si>
  <si>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</si>
  <si>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</si>
  <si>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</si>
  <si>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</si>
  <si>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</si>
  <si>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</si>
  <si>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</si>
  <si>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</si>
  <si>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</si>
  <si>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</si>
  <si>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</si>
  <si>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</si>
  <si>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</si>
  <si>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</si>
  <si>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</si>
  <si>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</si>
  <si>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</si>
  <si>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</si>
  <si>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</si>
  <si>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</si>
  <si>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</si>
  <si>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</si>
  <si>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</si>
  <si>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</si>
  <si>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</si>
  <si>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</si>
  <si>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</si>
  <si>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</si>
  <si>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</si>
  <si>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</si>
  <si>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</si>
  <si>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</si>
  <si>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</si>
  <si>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</si>
  <si>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</si>
  <si>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</si>
  <si>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</si>
  <si>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</si>
  <si>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</si>
  <si>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</si>
  <si>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</si>
  <si>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</si>
  <si>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</si>
  <si>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</si>
  <si>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</si>
  <si>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</si>
  <si>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</si>
  <si>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</si>
  <si>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</si>
  <si>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</si>
  <si>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</si>
  <si>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</si>
  <si>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</si>
  <si>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</si>
  <si>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</si>
  <si>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</si>
  <si>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</si>
  <si>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</si>
  <si>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</si>
  <si>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</si>
  <si>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</si>
  <si>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</si>
  <si>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</si>
  <si>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</si>
  <si>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</si>
  <si>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</si>
  <si>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</si>
  <si>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</si>
  <si>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</si>
  <si>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</si>
  <si>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</si>
  <si>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</si>
  <si>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</si>
  <si>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</si>
  <si>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</si>
  <si>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</si>
  <si>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</si>
  <si>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</si>
  <si>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</si>
  <si>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</si>
  <si>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</si>
  <si>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</si>
  <si>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</si>
  <si>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</si>
  <si>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</si>
  <si>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</si>
  <si>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</si>
  <si>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</si>
  <si>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</si>
  <si>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</si>
  <si>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</si>
  <si>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</si>
  <si>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</si>
  <si>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</si>
  <si>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</si>
  <si>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</si>
  <si>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</si>
  <si>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</si>
  <si>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</si>
  <si>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</si>
  <si>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</si>
  <si>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</si>
  <si>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</si>
  <si>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</si>
  <si>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</si>
  <si>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</si>
  <si>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</si>
  <si>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</si>
  <si>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</si>
  <si>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</si>
  <si>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</si>
  <si>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</si>
  <si>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</si>
  <si>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</si>
  <si>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</si>
  <si>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</si>
  <si>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</si>
  <si>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</si>
  <si>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</si>
  <si>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</si>
  <si>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</si>
  <si>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</si>
  <si>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</si>
  <si>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</si>
  <si>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</si>
  <si>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</si>
  <si>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</si>
  <si>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</si>
  <si>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</si>
  <si>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</si>
  <si>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</si>
  <si>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</si>
  <si>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</si>
  <si>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</si>
  <si>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</si>
  <si>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</si>
  <si>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</si>
  <si>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</si>
  <si>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</si>
  <si>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</si>
  <si>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</si>
  <si>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</si>
  <si>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</si>
  <si>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</si>
  <si>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</si>
  <si>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</si>
  <si>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</si>
  <si>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</si>
  <si>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</si>
  <si>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</si>
  <si>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</si>
  <si>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</si>
  <si>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</si>
  <si>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</si>
  <si>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</si>
  <si>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</si>
  <si>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</si>
  <si>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</si>
  <si>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</si>
  <si>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</si>
  <si>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</si>
  <si>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</si>
  <si>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</si>
  <si>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</si>
  <si>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</si>
  <si>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</si>
  <si>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</si>
  <si>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</si>
  <si>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</si>
  <si>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</si>
  <si>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</si>
  <si>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</si>
  <si>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</si>
  <si>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</si>
  <si>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</si>
  <si>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</si>
  <si>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</si>
  <si>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</si>
  <si>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</si>
  <si>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</si>
  <si>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</si>
  <si>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</si>
  <si>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</si>
  <si>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</si>
  <si>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</si>
  <si>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</si>
  <si>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</si>
  <si>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</si>
  <si>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</si>
  <si>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</si>
  <si>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</si>
  <si>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</si>
  <si>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</si>
  <si>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</si>
  <si>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</si>
  <si>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</si>
  <si>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</si>
  <si>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</si>
  <si>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</si>
  <si>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</si>
  <si>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</si>
  <si>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</si>
  <si>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</si>
  <si>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</si>
  <si>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</si>
  <si>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</si>
  <si>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</si>
  <si>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</si>
  <si>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</si>
  <si>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</si>
  <si>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</si>
  <si>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</si>
  <si>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</si>
  <si>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</si>
  <si>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</si>
  <si>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</si>
  <si>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</si>
  <si>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</si>
  <si>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</si>
  <si>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</si>
  <si>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</si>
  <si>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</si>
  <si>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</si>
  <si>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</si>
  <si>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</si>
  <si>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</si>
  <si>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</si>
  <si>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</si>
  <si>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</si>
  <si>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</si>
  <si>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</si>
  <si>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</si>
  <si>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</si>
  <si>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</si>
  <si>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</si>
  <si>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</si>
  <si>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</si>
  <si>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</si>
  <si>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</si>
  <si>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</si>
  <si>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</si>
  <si>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</si>
  <si>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</si>
  <si>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</si>
  <si>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</si>
  <si>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</si>
  <si>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</si>
  <si>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</si>
  <si>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</si>
  <si>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</si>
  <si>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</si>
  <si>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</si>
  <si>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</si>
  <si>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</si>
  <si>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</si>
  <si>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</si>
  <si>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</si>
  <si>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</si>
  <si>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</si>
  <si>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</si>
  <si>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</si>
  <si>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</si>
  <si>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</si>
  <si>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</si>
  <si>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</si>
  <si>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</si>
  <si>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</si>
  <si>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</si>
  <si>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</si>
  <si>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</si>
  <si>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</si>
  <si>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</si>
  <si>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</si>
  <si>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</si>
  <si>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</si>
  <si>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</si>
  <si>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</si>
  <si>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</si>
  <si>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</si>
  <si>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</si>
  <si>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</si>
  <si>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</si>
  <si>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</si>
  <si>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</si>
  <si>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</si>
  <si>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</si>
  <si>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</si>
  <si>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</si>
  <si>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</si>
  <si>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</si>
  <si>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</si>
  <si>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</si>
  <si>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</si>
  <si>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</si>
  <si>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</si>
  <si>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</si>
  <si>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</si>
  <si>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</si>
  <si>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</si>
  <si>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</si>
  <si>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</si>
  <si>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</si>
  <si>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</si>
  <si>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</si>
  <si>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</si>
  <si>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</si>
  <si>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</si>
  <si>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</si>
  <si>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</si>
  <si>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</si>
  <si>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</si>
  <si>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</si>
  <si>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</si>
  <si>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</si>
  <si>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</si>
  <si>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</si>
  <si>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</si>
  <si>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</si>
  <si>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</si>
  <si>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</si>
  <si>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</si>
  <si>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</si>
  <si>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</si>
  <si>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</si>
  <si>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</si>
  <si>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</si>
  <si>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</si>
  <si>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</si>
  <si>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</si>
  <si>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</si>
  <si>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</si>
  <si>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</si>
  <si>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</si>
  <si>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</si>
  <si>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</si>
  <si>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</si>
  <si>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</si>
  <si>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</si>
  <si>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</si>
  <si>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</si>
  <si>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</si>
  <si>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</si>
  <si>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</si>
  <si>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</si>
  <si>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</si>
  <si>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</si>
  <si>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</si>
  <si>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</si>
  <si>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</si>
  <si>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</si>
  <si>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</si>
  <si>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</si>
  <si>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</si>
  <si>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</si>
  <si>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</si>
  <si>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</si>
  <si>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</si>
  <si>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</si>
  <si>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</si>
  <si>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</si>
  <si>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</si>
  <si>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</si>
  <si>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</si>
  <si>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</si>
  <si>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</si>
  <si>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</si>
  <si>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</si>
  <si>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</si>
  <si>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</si>
  <si>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</si>
  <si>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</si>
  <si>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</si>
  <si>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</si>
  <si>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</si>
  <si>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</si>
  <si>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</si>
  <si>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</si>
  <si>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</si>
  <si>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</si>
  <si>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</si>
  <si>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</si>
  <si>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</si>
  <si>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</si>
  <si>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</si>
  <si>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</si>
  <si>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</si>
  <si>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</si>
  <si>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</si>
  <si>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</si>
  <si>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</si>
  <si>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</si>
  <si>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</si>
  <si>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</si>
  <si>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</si>
  <si>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</si>
  <si>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</si>
  <si>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</si>
  <si>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</si>
  <si>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</si>
  <si>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</si>
  <si>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</si>
  <si>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</si>
  <si>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</si>
  <si>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</si>
  <si>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</si>
  <si>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</si>
  <si>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</si>
  <si>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</si>
  <si>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</si>
  <si>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</si>
  <si>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</si>
  <si>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</si>
  <si>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</si>
  <si>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</si>
  <si>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</si>
  <si>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</si>
  <si>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</si>
  <si>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</si>
  <si>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</si>
  <si>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</si>
  <si>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</si>
  <si>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</si>
  <si>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</si>
  <si>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</si>
  <si>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</si>
  <si>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</si>
  <si>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</si>
  <si>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</si>
  <si>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</si>
  <si>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</si>
  <si>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</si>
  <si>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</si>
  <si>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</si>
  <si>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</si>
  <si>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</si>
  <si>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</si>
  <si>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</si>
  <si>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</si>
  <si>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</si>
  <si>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</si>
  <si>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</si>
  <si>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</si>
  <si>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</si>
  <si>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</si>
  <si>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</si>
  <si>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</si>
  <si>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</si>
  <si>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</si>
  <si>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</si>
  <si>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</si>
  <si>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</si>
  <si>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</si>
  <si>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</si>
  <si>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</si>
  <si>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</si>
  <si>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</si>
  <si>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</si>
  <si>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</si>
  <si>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</si>
  <si>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</si>
  <si>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</si>
  <si>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</si>
  <si>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</si>
  <si>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</si>
  <si>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</si>
  <si>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</si>
  <si>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</si>
  <si>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</si>
  <si>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</si>
  <si>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</si>
  <si>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</si>
  <si>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</si>
  <si>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</si>
  <si>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</si>
  <si>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</si>
  <si>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</si>
  <si>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</si>
  <si>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</si>
  <si>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</si>
  <si>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</si>
  <si>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</si>
  <si>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</si>
  <si>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</si>
  <si>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</si>
  <si>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</si>
  <si>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</si>
  <si>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</si>
  <si>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</si>
  <si>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</si>
  <si>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</si>
  <si>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</si>
  <si>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</si>
  <si>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</si>
  <si>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</si>
  <si>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</si>
  <si>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</si>
  <si>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</si>
  <si>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</si>
  <si>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</si>
  <si>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</si>
  <si>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</si>
  <si>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</si>
  <si>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</si>
  <si>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</si>
  <si>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</si>
  <si>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</si>
  <si>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</si>
  <si>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</si>
  <si>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</si>
  <si>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</si>
  <si>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</si>
  <si>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</si>
  <si>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</si>
  <si>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</si>
  <si>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</si>
  <si>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</si>
  <si>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</si>
  <si>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</si>
  <si>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</si>
  <si>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</si>
  <si>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</si>
  <si>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</si>
  <si>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</si>
  <si>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</si>
  <si>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</si>
  <si>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</si>
  <si>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</si>
  <si>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</si>
  <si>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</si>
  <si>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</si>
  <si>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</si>
  <si>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</si>
  <si>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</si>
  <si>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</si>
  <si>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</si>
  <si>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</si>
  <si>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</si>
  <si>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</si>
  <si>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</si>
  <si>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</si>
  <si>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</si>
  <si>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</si>
  <si>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</si>
  <si>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</si>
  <si>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</si>
  <si>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</si>
  <si>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</si>
  <si>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</si>
  <si>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</si>
  <si>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</si>
  <si>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</si>
  <si>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</si>
  <si>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</si>
  <si>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</si>
  <si>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</si>
  <si>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</si>
  <si>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</si>
  <si>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</si>
  <si>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</si>
  <si>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</si>
  <si>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</si>
  <si>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</si>
  <si>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</si>
  <si>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</si>
  <si>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</si>
  <si>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</si>
  <si>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</si>
  <si>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</si>
  <si>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</si>
  <si>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</si>
  <si>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</si>
  <si>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</si>
  <si>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</si>
  <si>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</si>
  <si>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</si>
  <si>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</si>
  <si>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</si>
  <si>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</si>
  <si>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</si>
  <si>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</si>
  <si>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</si>
  <si>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</si>
  <si>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</si>
  <si>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</si>
  <si>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</si>
  <si>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</si>
  <si>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</si>
  <si>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</si>
  <si>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</si>
  <si>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</si>
  <si>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</si>
  <si>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</si>
  <si>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</si>
  <si>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</si>
  <si>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</si>
  <si>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</si>
  <si>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</si>
  <si>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</si>
  <si>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</si>
  <si>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</si>
  <si>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</si>
  <si>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</si>
  <si>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</si>
  <si>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</si>
  <si>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</si>
  <si>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</si>
  <si>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</si>
  <si>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</si>
  <si>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</si>
  <si>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</si>
  <si>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</si>
  <si>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</si>
  <si>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</si>
  <si>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</si>
  <si>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</si>
  <si>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</si>
  <si>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</si>
  <si>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</si>
  <si>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</si>
  <si>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</si>
  <si>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</si>
  <si>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</si>
  <si>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</si>
  <si>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</si>
  <si>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</si>
  <si>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</si>
  <si>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</si>
  <si>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</si>
  <si>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</si>
  <si>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</si>
  <si>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</si>
  <si>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</si>
  <si>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</si>
  <si>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</si>
  <si>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</si>
  <si>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</si>
  <si>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</si>
  <si>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</si>
  <si>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</si>
  <si>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</si>
  <si>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</si>
  <si>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</si>
  <si>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</si>
  <si>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</si>
  <si>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</si>
  <si>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</si>
  <si>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</si>
  <si>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</si>
  <si>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</si>
  <si>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</si>
  <si>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</si>
  <si>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</si>
  <si>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</si>
  <si>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</si>
  <si>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</si>
  <si>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</si>
  <si>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</si>
  <si>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</si>
  <si>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</si>
  <si>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</si>
  <si>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</si>
  <si>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</si>
  <si>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</si>
  <si>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</si>
  <si>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</si>
  <si>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</si>
  <si>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</si>
  <si>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</si>
  <si>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</si>
  <si>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</si>
  <si>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</si>
  <si>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</si>
  <si>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</si>
  <si>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</si>
  <si>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</si>
  <si>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</si>
  <si>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</si>
  <si>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</si>
  <si>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</si>
  <si>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</si>
  <si>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</si>
  <si>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</si>
  <si>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</si>
  <si>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</si>
  <si>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</si>
  <si>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</si>
  <si>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</si>
  <si>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</si>
  <si>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</si>
  <si>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</si>
  <si>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</si>
  <si>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</si>
  <si>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</si>
  <si>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</si>
  <si>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</si>
  <si>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</si>
  <si>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</si>
  <si>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</si>
  <si>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</si>
  <si>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</si>
  <si>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</si>
  <si>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</si>
  <si>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</si>
  <si>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</si>
  <si>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</si>
  <si>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</si>
  <si>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</si>
  <si>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</si>
  <si>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</si>
  <si>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</si>
  <si>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</si>
  <si>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</si>
  <si>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</si>
  <si>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</si>
  <si>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</si>
  <si>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</si>
  <si>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</si>
  <si>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</si>
  <si>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</si>
  <si>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</si>
  <si>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</si>
  <si>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</si>
  <si>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</si>
  <si>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</si>
  <si>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</si>
  <si>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</si>
  <si>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</si>
  <si>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</si>
  <si>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</si>
  <si>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</si>
  <si>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</si>
  <si>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</si>
  <si>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</si>
  <si>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</si>
  <si>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</si>
  <si>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</si>
  <si>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</si>
  <si>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</si>
  <si>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</si>
  <si>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</si>
  <si>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</si>
  <si>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</si>
  <si>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</si>
  <si>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</si>
  <si>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</si>
  <si>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</si>
  <si>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</si>
  <si>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</si>
  <si>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</si>
  <si>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</si>
  <si>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</si>
  <si>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</si>
  <si>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</si>
  <si>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</si>
  <si>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</si>
  <si>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</si>
  <si>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</si>
  <si>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</si>
  <si>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</si>
  <si>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</si>
  <si>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</si>
  <si>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</si>
  <si>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</si>
  <si>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</si>
  <si>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</si>
  <si>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</si>
  <si>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</si>
  <si>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</si>
  <si>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</si>
  <si>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</si>
  <si>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</si>
  <si>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</si>
  <si>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</si>
  <si>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</si>
  <si>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</si>
  <si>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</si>
  <si>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</si>
  <si>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</si>
  <si>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</si>
  <si>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</si>
  <si>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</si>
  <si>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</si>
  <si>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</si>
  <si>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</si>
  <si>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</si>
  <si>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</si>
  <si>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</si>
  <si>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</si>
  <si>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</si>
  <si>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</si>
  <si>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</si>
  <si>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</si>
  <si>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</si>
  <si>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</si>
  <si>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</si>
  <si>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</si>
  <si>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</si>
  <si>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</si>
  <si>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</si>
  <si>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</si>
  <si>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</si>
  <si>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</si>
  <si>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</si>
  <si>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</si>
  <si>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</si>
  <si>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</si>
  <si>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</si>
  <si>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</si>
  <si>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</si>
  <si>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</si>
  <si>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</si>
  <si>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</si>
  <si>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</si>
  <si>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</si>
  <si>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</si>
  <si>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</si>
  <si>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</si>
  <si>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</si>
  <si>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</si>
  <si>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</si>
  <si>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</si>
  <si>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</si>
  <si>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</si>
  <si>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</si>
  <si>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</si>
  <si>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</si>
  <si>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</si>
  <si>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</si>
  <si>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</si>
  <si>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</si>
  <si>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</si>
  <si>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</si>
  <si>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</si>
  <si>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</si>
  <si>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</si>
  <si>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</si>
  <si>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</si>
  <si>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</si>
  <si>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</si>
  <si>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</si>
  <si>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</si>
  <si>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</si>
  <si>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</si>
  <si>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</si>
  <si>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</si>
  <si>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</si>
  <si>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</si>
  <si>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</si>
  <si>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</si>
  <si>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</si>
  <si>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</si>
  <si>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</si>
  <si>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</si>
  <si>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</si>
  <si>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</si>
  <si>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</si>
  <si>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</si>
  <si>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</si>
  <si>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</si>
  <si>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</si>
  <si>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</si>
  <si>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</si>
  <si>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</si>
  <si>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</si>
  <si>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</si>
  <si>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</si>
  <si>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</si>
  <si>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</si>
  <si>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</si>
  <si>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</si>
  <si>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</si>
  <si>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</si>
  <si>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</si>
  <si>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</si>
  <si>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</si>
  <si>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</si>
  <si>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</si>
  <si>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</si>
  <si>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</si>
  <si>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</si>
  <si>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</si>
  <si>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</si>
  <si>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</si>
  <si>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</si>
  <si>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</si>
  <si>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</si>
  <si>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</si>
  <si>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</si>
  <si>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</si>
  <si>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</si>
  <si>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</si>
  <si>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</si>
  <si>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</si>
  <si>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</si>
  <si>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</si>
  <si>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</si>
  <si>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</si>
  <si>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</si>
  <si>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</si>
  <si>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</si>
  <si>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</si>
  <si>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</si>
  <si>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</si>
  <si>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</si>
  <si>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</si>
  <si>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</si>
  <si>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</si>
  <si>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</si>
  <si>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</si>
  <si>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</si>
  <si>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</si>
  <si>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</si>
  <si>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</si>
  <si>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</si>
  <si>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</si>
  <si>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</si>
  <si>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</si>
  <si>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</si>
  <si>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</si>
  <si>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</si>
  <si>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</si>
  <si>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</si>
  <si>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</si>
  <si>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</si>
  <si>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</si>
  <si>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</si>
  <si>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</si>
  <si>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</si>
  <si>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</si>
  <si>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</si>
  <si>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</si>
  <si>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</si>
  <si>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</si>
  <si>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</si>
  <si>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</si>
  <si>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</si>
  <si>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</si>
  <si>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</si>
  <si>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</si>
  <si>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</si>
  <si>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</si>
  <si>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</si>
  <si>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</si>
  <si>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</si>
  <si>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</si>
  <si>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</si>
  <si>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</si>
  <si>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</si>
  <si>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</si>
  <si>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</si>
  <si>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</si>
  <si>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</si>
  <si>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</si>
  <si>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</si>
  <si>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</si>
  <si>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</si>
  <si>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</si>
  <si>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</si>
  <si>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</si>
  <si>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</si>
  <si>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</si>
  <si>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</si>
  <si>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</si>
  <si>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</si>
  <si>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</si>
  <si>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</si>
  <si>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</si>
  <si>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</si>
  <si>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</si>
  <si>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</si>
  <si>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</si>
  <si>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</si>
  <si>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</si>
  <si>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</si>
  <si>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</si>
  <si>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</si>
  <si>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</si>
  <si>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</si>
  <si>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</si>
  <si>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</si>
  <si>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</si>
  <si>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</si>
  <si>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</si>
  <si>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</si>
  <si>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</si>
  <si>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</si>
  <si>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</si>
  <si>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</si>
  <si>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</si>
  <si>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</si>
  <si>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</si>
  <si>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</si>
  <si>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</si>
  <si>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</si>
  <si>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</si>
  <si>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</si>
  <si>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</si>
  <si>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</si>
  <si>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</si>
  <si>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</si>
  <si>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</si>
  <si>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</si>
  <si>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</si>
  <si>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</si>
  <si>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</si>
  <si>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</si>
  <si>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</si>
  <si>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</si>
  <si>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</si>
  <si>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</si>
  <si>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</si>
  <si>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</si>
  <si>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</si>
  <si>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</si>
  <si>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</si>
  <si>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</si>
  <si>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</si>
  <si>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</si>
  <si>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</si>
  <si>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</si>
  <si>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</si>
  <si>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</si>
  <si>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</si>
  <si>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</si>
  <si>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</si>
  <si>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</si>
  <si>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</si>
  <si>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</si>
  <si>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</si>
  <si>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</si>
  <si>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</si>
  <si>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</si>
  <si>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</si>
  <si>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</si>
  <si>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</si>
  <si>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</si>
  <si>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</si>
  <si>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</si>
  <si>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</si>
  <si>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</si>
  <si>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</si>
  <si>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</si>
  <si>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</si>
  <si>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</si>
  <si>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</si>
  <si>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</si>
  <si>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</si>
  <si>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</si>
  <si>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</si>
  <si>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</si>
  <si>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</si>
  <si>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</si>
  <si>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</si>
  <si>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</si>
  <si>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</si>
  <si>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</si>
  <si>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</si>
  <si>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</si>
  <si>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</si>
  <si>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</si>
  <si>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</si>
  <si>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</si>
  <si>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</si>
  <si>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</si>
  <si>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</si>
  <si>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</si>
  <si>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</si>
  <si>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</si>
  <si>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</si>
  <si>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</si>
  <si>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</si>
  <si>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</si>
  <si>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</si>
  <si>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</si>
  <si>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</si>
  <si>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</si>
  <si>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</si>
  <si>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</si>
  <si>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</si>
  <si>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</si>
  <si>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</si>
  <si>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</si>
  <si>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</si>
  <si>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</si>
  <si>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</si>
  <si>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</si>
  <si>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</si>
  <si>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</si>
  <si>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</si>
  <si>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</si>
  <si>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</si>
  <si>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</si>
  <si>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</si>
  <si>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</si>
  <si>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</si>
  <si>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</si>
  <si>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</si>
  <si>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</si>
  <si>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</si>
  <si>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</si>
  <si>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</si>
  <si>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</si>
  <si>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</si>
  <si>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</si>
  <si>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</si>
  <si>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</si>
  <si>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</si>
  <si>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</si>
  <si>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</si>
  <si>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</si>
  <si>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</si>
  <si>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</si>
  <si>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</si>
  <si>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</si>
  <si>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</si>
  <si>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</si>
  <si>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</si>
  <si>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</si>
  <si>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</si>
  <si>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</si>
  <si>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</si>
  <si>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</si>
  <si>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</si>
  <si>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</si>
  <si>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</si>
  <si>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</si>
  <si>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</si>
  <si>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</si>
  <si>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</si>
  <si>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</si>
  <si>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</si>
  <si>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</si>
  <si>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</si>
  <si>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</si>
  <si>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</si>
  <si>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</si>
  <si>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</si>
  <si>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</si>
  <si>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</si>
  <si>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</si>
  <si>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</si>
  <si>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</si>
  <si>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</si>
  <si>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</si>
  <si>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</si>
  <si>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</si>
  <si>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</si>
  <si>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</si>
  <si>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</si>
  <si>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</si>
  <si>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</si>
  <si>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</si>
  <si>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</si>
  <si>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</si>
  <si>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</si>
  <si>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</si>
  <si>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</si>
  <si>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</si>
  <si>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</si>
  <si>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</si>
  <si>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</si>
  <si>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</si>
  <si>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</si>
  <si>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</si>
  <si>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</si>
  <si>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</si>
  <si>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</si>
  <si>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</si>
  <si>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</si>
  <si>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</si>
  <si>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</si>
  <si>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</si>
  <si>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</si>
  <si>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</si>
  <si>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</si>
  <si>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</si>
  <si>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</si>
  <si>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</si>
  <si>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</si>
  <si>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</si>
  <si>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</si>
  <si>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</si>
  <si>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</si>
  <si>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</si>
  <si>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</si>
  <si>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</si>
  <si>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</si>
  <si>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</si>
  <si>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</si>
  <si>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</si>
  <si>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</si>
  <si>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</si>
  <si>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</si>
  <si>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</si>
  <si>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</si>
  <si>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</si>
  <si>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</si>
  <si>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</si>
  <si>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</si>
  <si>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</si>
  <si>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</si>
  <si>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</si>
  <si>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</si>
  <si>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</si>
  <si>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</si>
  <si>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</si>
  <si>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</si>
  <si>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</si>
  <si>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</si>
  <si>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</si>
  <si>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</si>
  <si>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</si>
  <si>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</si>
  <si>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</si>
  <si>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</si>
  <si>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</si>
  <si>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</si>
  <si>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</si>
  <si>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</si>
  <si>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</si>
  <si>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</si>
  <si>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</si>
  <si>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</si>
  <si>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</si>
  <si>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</si>
  <si>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</si>
  <si>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</si>
  <si>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</si>
  <si>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</si>
  <si>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</si>
  <si>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</si>
  <si>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</si>
  <si>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</si>
  <si>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</si>
  <si>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</si>
  <si>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</si>
  <si>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</si>
  <si>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</si>
  <si>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</si>
  <si>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</si>
  <si>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</si>
  <si>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</si>
  <si>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</si>
  <si>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</si>
  <si>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</si>
  <si>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</si>
  <si>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</si>
  <si>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</si>
  <si>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</si>
  <si>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</si>
  <si>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</si>
  <si>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</si>
  <si>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</si>
  <si>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</si>
  <si>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</si>
  <si>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</si>
  <si>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</si>
  <si>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</si>
  <si>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</si>
  <si>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</si>
  <si>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</si>
  <si>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</si>
  <si>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</si>
  <si>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</si>
  <si>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</si>
  <si>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</si>
  <si>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</si>
  <si>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</si>
  <si>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</si>
  <si>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</si>
  <si>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</si>
  <si>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</si>
  <si>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</si>
  <si>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</si>
  <si>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</si>
  <si>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</si>
  <si>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</si>
  <si>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</si>
  <si>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</si>
  <si>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</si>
  <si>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</si>
  <si>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</si>
  <si>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</si>
  <si>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</si>
  <si>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</si>
  <si>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</si>
  <si>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</si>
  <si>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</si>
  <si>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</si>
  <si>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</si>
  <si>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</si>
  <si>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</si>
  <si>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</si>
  <si>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</si>
  <si>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</si>
  <si>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</si>
  <si>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</si>
  <si>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</si>
  <si>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</si>
  <si>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</si>
  <si>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</si>
  <si>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</si>
  <si>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</si>
  <si>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</si>
  <si>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</si>
  <si>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</si>
  <si>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</si>
  <si>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</si>
  <si>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</si>
  <si>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</si>
  <si>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</si>
  <si>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</si>
  <si>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</si>
  <si>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</si>
  <si>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</si>
  <si>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</si>
  <si>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</si>
  <si>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</si>
  <si>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</si>
  <si>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</si>
  <si>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</si>
  <si>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</si>
  <si>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</si>
  <si>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</si>
  <si>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</si>
  <si>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</si>
  <si>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</si>
  <si>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</si>
  <si>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</si>
  <si>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</si>
  <si>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</si>
  <si>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</si>
  <si>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</si>
  <si>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</si>
  <si>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</si>
  <si>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</si>
  <si>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</si>
  <si>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</si>
  <si>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</si>
  <si>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</si>
  <si>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</si>
  <si>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</si>
  <si>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</si>
  <si>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</si>
  <si>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</si>
  <si>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</si>
  <si>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</si>
  <si>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</si>
  <si>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</si>
  <si>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</si>
  <si>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</si>
  <si>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</si>
  <si>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</si>
  <si>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</si>
  <si>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</si>
  <si>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</si>
  <si>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</si>
  <si>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</si>
  <si>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</si>
  <si>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</si>
  <si>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</si>
  <si>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</si>
  <si>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</si>
  <si>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</si>
  <si>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</si>
  <si>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</si>
  <si>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</si>
  <si>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</si>
  <si>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</si>
  <si>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</si>
  <si>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</si>
  <si>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</si>
  <si>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</si>
  <si>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</si>
  <si>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</si>
  <si>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</si>
  <si>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</si>
  <si>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</si>
  <si>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</si>
  <si>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</si>
  <si>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</si>
  <si>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</si>
  <si>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</si>
  <si>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</si>
  <si>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</si>
  <si>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</si>
  <si>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</si>
  <si>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</si>
  <si>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</si>
  <si>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</si>
  <si>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</si>
  <si>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</si>
  <si>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</si>
  <si>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</si>
  <si>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</si>
  <si>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</si>
  <si>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</si>
  <si>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</si>
  <si>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</si>
  <si>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</si>
  <si>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</si>
  <si>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</si>
  <si>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</si>
  <si>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</si>
  <si>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</si>
  <si>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</si>
  <si>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</si>
  <si>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</si>
  <si>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</si>
  <si>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</si>
  <si>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</si>
  <si>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</si>
  <si>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</si>
  <si>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</si>
  <si>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</si>
  <si>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</si>
  <si>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</si>
  <si>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</si>
  <si>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</si>
  <si>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</si>
  <si>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</si>
  <si>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</si>
  <si>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</si>
  <si>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</si>
  <si>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</si>
  <si>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</si>
  <si>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</si>
  <si>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</si>
  <si>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</si>
  <si>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</si>
  <si>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</si>
  <si>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</si>
  <si>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</si>
  <si>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</si>
  <si>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</si>
  <si>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</si>
  <si>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</si>
  <si>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</si>
  <si>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</si>
  <si>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</si>
  <si>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</si>
  <si>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</si>
  <si>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</si>
  <si>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</si>
  <si>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</si>
  <si>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</si>
  <si>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</si>
  <si>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</si>
  <si>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</si>
  <si>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</si>
  <si>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</si>
  <si>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</si>
  <si>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</si>
  <si>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</si>
  <si>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</si>
  <si>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</si>
  <si>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</si>
  <si>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</si>
  <si>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</si>
  <si>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</si>
  <si>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</si>
  <si>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</si>
  <si>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</si>
  <si>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</si>
  <si>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</si>
  <si>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</si>
  <si>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</si>
  <si>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</si>
  <si>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</si>
  <si>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</si>
  <si>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</si>
  <si>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</si>
  <si>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</si>
  <si>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</si>
  <si>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</si>
  <si>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</si>
  <si>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</si>
  <si>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</si>
  <si>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</si>
  <si>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</si>
  <si>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</si>
  <si>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</si>
  <si>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</si>
  <si>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</si>
  <si>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</si>
  <si>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</si>
  <si>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</si>
  <si>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</si>
  <si>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</si>
  <si>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</si>
  <si>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</si>
  <si>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</si>
  <si>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</si>
  <si>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</si>
  <si>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</si>
  <si>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</si>
  <si>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</si>
  <si>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</si>
  <si>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</si>
  <si>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</si>
  <si>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</si>
  <si>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</si>
  <si>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</si>
  <si>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</si>
  <si>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</si>
  <si>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</si>
  <si>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</si>
  <si>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</si>
  <si>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</si>
  <si>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</si>
  <si>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</si>
  <si>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</si>
  <si>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</si>
  <si>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</si>
  <si>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</si>
  <si>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</si>
  <si>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</si>
  <si>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</si>
  <si>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</si>
  <si>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</si>
  <si>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</si>
  <si>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</si>
  <si>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</si>
  <si>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</si>
  <si>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</si>
  <si>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</si>
  <si>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</si>
  <si>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</si>
  <si>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</si>
  <si>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</si>
  <si>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</si>
  <si>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</si>
  <si>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</si>
  <si>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</si>
  <si>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</si>
  <si>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</si>
  <si>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</si>
  <si>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</si>
  <si>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</si>
  <si>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</si>
  <si>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</si>
  <si>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</si>
  <si>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</si>
  <si>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</si>
  <si>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</si>
  <si>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</si>
  <si>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</si>
  <si>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</si>
  <si>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</si>
  <si>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</si>
  <si>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</si>
  <si>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</si>
  <si>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</si>
  <si>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</si>
  <si>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</si>
  <si>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</si>
  <si>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</si>
  <si>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</si>
  <si>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</si>
  <si>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</si>
  <si>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</si>
  <si>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</si>
  <si>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</si>
  <si>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</si>
  <si>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</si>
  <si>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</si>
  <si>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</si>
  <si>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</si>
  <si>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</si>
  <si>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</si>
  <si>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</si>
  <si>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</si>
  <si>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</si>
  <si>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</si>
  <si>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</si>
  <si>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</si>
  <si>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</si>
  <si>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</si>
  <si>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</si>
  <si>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</si>
  <si>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</si>
  <si>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</si>
  <si>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</si>
  <si>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</si>
  <si>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</si>
  <si>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</si>
  <si>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</si>
  <si>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</si>
  <si>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</si>
  <si>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</si>
  <si>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</si>
  <si>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</si>
  <si>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</si>
  <si>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</si>
  <si>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</si>
  <si>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</si>
  <si>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</si>
  <si>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</si>
  <si>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</si>
  <si>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</si>
  <si>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</si>
  <si>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</si>
  <si>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</si>
  <si>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</si>
  <si>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</si>
  <si>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</si>
  <si>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</si>
  <si>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</si>
  <si>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</si>
  <si>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</si>
  <si>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</si>
  <si>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</si>
  <si>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</si>
  <si>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</si>
  <si>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</si>
  <si>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</si>
  <si>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</si>
  <si>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</si>
  <si>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</si>
  <si>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</si>
  <si>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</si>
  <si>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</si>
  <si>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</si>
  <si>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</si>
  <si>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</si>
  <si>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</si>
  <si>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</si>
  <si>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</si>
  <si>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</si>
  <si>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</si>
  <si>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</si>
  <si>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</si>
  <si>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</si>
  <si>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</si>
  <si>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</si>
  <si>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</si>
  <si>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</si>
  <si>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</si>
  <si>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</si>
  <si>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</si>
  <si>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</si>
  <si>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</si>
  <si>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</si>
  <si>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</si>
  <si>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</si>
  <si>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</si>
  <si>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</si>
  <si>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</si>
  <si>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</si>
  <si>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</si>
  <si>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</si>
  <si>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</si>
  <si>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</si>
  <si>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</si>
  <si>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</si>
  <si>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</si>
  <si>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</si>
  <si>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</si>
  <si>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</si>
  <si>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</si>
  <si>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</si>
  <si>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</si>
  <si>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</si>
  <si>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</si>
  <si>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</si>
  <si>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</si>
  <si>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</si>
  <si>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</si>
  <si>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</si>
  <si>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</si>
  <si>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</si>
  <si>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</si>
  <si>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</si>
  <si>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</si>
  <si>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</si>
  <si>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</si>
  <si>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</si>
  <si>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</si>
  <si>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</si>
  <si>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</si>
  <si>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</si>
  <si>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</si>
  <si>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</si>
  <si>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</si>
  <si>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</si>
  <si>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</si>
  <si>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</si>
  <si>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</si>
  <si>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</si>
  <si>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</si>
  <si>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</si>
  <si>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</si>
  <si>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</si>
  <si>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</si>
  <si>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</si>
  <si>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</si>
  <si>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</si>
  <si>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</si>
  <si>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</si>
  <si>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</si>
  <si>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</si>
  <si>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</si>
  <si>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</si>
  <si>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</si>
  <si>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</si>
  <si>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</si>
  <si>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</si>
  <si>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</si>
  <si>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</si>
  <si>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</si>
  <si>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</si>
  <si>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</si>
  <si>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</si>
  <si>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</si>
  <si>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</si>
  <si>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</si>
  <si>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</si>
  <si>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</si>
  <si>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</si>
  <si>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</si>
  <si>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</si>
  <si>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</si>
  <si>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</si>
  <si>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</si>
  <si>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</si>
  <si>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</si>
  <si>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</si>
  <si>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</si>
  <si>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</si>
  <si>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</si>
  <si>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</si>
  <si>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</si>
  <si>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</si>
  <si>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</si>
  <si>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</si>
  <si>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</si>
  <si>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</si>
  <si>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</si>
  <si>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</si>
  <si>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</si>
  <si>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</si>
  <si>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</si>
  <si>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</si>
  <si>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</si>
  <si>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</si>
  <si>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</si>
  <si>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</si>
  <si>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</si>
  <si>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</si>
  <si>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</si>
  <si>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</si>
  <si>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</si>
  <si>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</si>
  <si>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</si>
  <si>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</si>
  <si>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</si>
  <si>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</si>
  <si>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</si>
  <si>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</si>
  <si>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</si>
  <si>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</si>
  <si>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</si>
  <si>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</si>
  <si>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</si>
  <si>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</si>
  <si>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</si>
  <si>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</si>
  <si>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</si>
  <si>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</si>
  <si>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</si>
  <si>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</si>
  <si>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</si>
  <si>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</si>
  <si>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</si>
  <si>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</si>
  <si>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</si>
  <si>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</si>
  <si>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</si>
  <si>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</si>
  <si>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</si>
  <si>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</si>
  <si>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</si>
  <si>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</si>
  <si>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</si>
  <si>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</si>
  <si>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</si>
  <si>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</si>
  <si>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</si>
  <si>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</si>
  <si>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</si>
  <si>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</si>
  <si>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</si>
  <si>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</si>
  <si>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</si>
  <si>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</si>
  <si>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</si>
  <si>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</si>
  <si>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</si>
  <si>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</si>
  <si>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</si>
  <si>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</si>
  <si>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</si>
  <si>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</si>
  <si>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</si>
  <si>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</si>
  <si>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</si>
  <si>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</si>
  <si>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</si>
  <si>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</si>
  <si>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</si>
  <si>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</si>
  <si>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</si>
  <si>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</si>
  <si>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</si>
  <si>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</si>
  <si>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</si>
  <si>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</si>
  <si>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</si>
  <si>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</si>
  <si>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</si>
  <si>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</si>
  <si>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</si>
  <si>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</si>
  <si>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</si>
  <si>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</si>
  <si>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</si>
  <si>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</si>
  <si>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</si>
  <si>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</si>
  <si>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</si>
  <si>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</si>
  <si>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</si>
  <si>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</si>
  <si>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</si>
  <si>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</si>
  <si>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</si>
  <si>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</si>
  <si>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</si>
  <si>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</si>
  <si>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</si>
  <si>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</si>
  <si>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</si>
  <si>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</si>
  <si>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</si>
  <si>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</si>
  <si>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</si>
  <si>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</si>
  <si>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</si>
  <si>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</si>
  <si>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</si>
  <si>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</si>
  <si>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</si>
  <si>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</si>
  <si>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</si>
  <si>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</si>
  <si>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</si>
  <si>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</si>
  <si>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</si>
  <si>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</si>
  <si>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</si>
  <si>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</si>
  <si>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</si>
  <si>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</si>
  <si>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</si>
  <si>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</si>
  <si>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</si>
  <si>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</si>
  <si>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</si>
  <si>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</si>
  <si>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</si>
  <si>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</si>
  <si>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</si>
  <si>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</si>
  <si>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</si>
  <si>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</si>
  <si>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</si>
  <si>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</si>
  <si>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</si>
  <si>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</si>
  <si>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</si>
  <si>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</si>
  <si>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</si>
  <si>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</si>
  <si>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</si>
  <si>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</si>
  <si>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</si>
  <si>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</si>
  <si>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</si>
  <si>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</si>
  <si>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</si>
  <si>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</si>
  <si>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</si>
  <si>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</si>
  <si>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</si>
  <si>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</si>
  <si>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</si>
  <si>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</si>
  <si>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</si>
  <si>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</si>
  <si>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</si>
  <si>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</si>
  <si>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</si>
  <si>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</si>
  <si>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</si>
  <si>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</si>
  <si>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</si>
  <si>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</si>
  <si>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</si>
  <si>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</si>
  <si>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</si>
  <si>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</si>
  <si>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</si>
  <si>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</si>
  <si>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</si>
  <si>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</si>
  <si>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</si>
  <si>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</si>
  <si>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</si>
  <si>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</si>
  <si>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</si>
  <si>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</si>
  <si>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</si>
  <si>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</si>
  <si>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</si>
  <si>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</si>
  <si>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</si>
  <si>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</si>
  <si>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</si>
  <si>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</si>
  <si>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</si>
  <si>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</si>
  <si>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</si>
  <si>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</si>
  <si>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</si>
  <si>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</si>
  <si>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</si>
  <si>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</si>
  <si>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</si>
  <si>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</si>
  <si>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</si>
  <si>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</si>
  <si>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</si>
  <si>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</si>
  <si>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</si>
  <si>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</si>
  <si>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</si>
  <si>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</si>
  <si>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</si>
  <si>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</si>
  <si>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</si>
  <si>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</si>
  <si>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</si>
  <si>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</si>
  <si>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</si>
  <si>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</si>
  <si>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</si>
  <si>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</si>
  <si>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</si>
  <si>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</si>
  <si>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</si>
  <si>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</si>
  <si>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</si>
  <si>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</si>
  <si>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</si>
  <si>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</si>
  <si>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</si>
  <si>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</si>
  <si>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</si>
  <si>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</si>
  <si>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</si>
  <si>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</si>
  <si>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</si>
  <si>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</si>
  <si>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</si>
  <si>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</si>
  <si>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</si>
  <si>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</si>
  <si>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</si>
  <si>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</si>
  <si>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</si>
  <si>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</si>
  <si>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</si>
  <si>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</si>
  <si>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</si>
  <si>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</si>
  <si>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</si>
  <si>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</si>
  <si>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</si>
  <si>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</si>
  <si>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</si>
  <si>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</si>
  <si>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</si>
  <si>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</si>
  <si>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</si>
  <si>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</si>
  <si>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</si>
  <si>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</si>
  <si>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</si>
  <si>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</si>
  <si>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</si>
  <si>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</si>
  <si>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</si>
  <si>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</si>
  <si>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</si>
  <si>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</si>
  <si>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</si>
  <si>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</si>
  <si>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</si>
  <si>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</si>
  <si>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</si>
  <si>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</si>
  <si>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</si>
  <si>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</si>
  <si>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</si>
  <si>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</si>
  <si>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</si>
  <si>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</si>
  <si>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</si>
  <si>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</si>
  <si>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</si>
  <si>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</si>
  <si>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</si>
  <si>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</si>
  <si>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</si>
  <si>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</si>
  <si>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</si>
  <si>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</si>
  <si>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</si>
  <si>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</si>
  <si>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</si>
  <si>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</si>
  <si>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</si>
  <si>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</si>
  <si>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</si>
  <si>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</si>
  <si>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</si>
  <si>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</si>
  <si>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</si>
  <si>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</si>
  <si>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</si>
  <si>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</si>
  <si>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</si>
  <si>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</si>
  <si>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</si>
  <si>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</si>
  <si>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</si>
  <si>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</si>
  <si>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</si>
  <si>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</si>
  <si>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</si>
  <si>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</si>
  <si>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</si>
  <si>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</si>
  <si>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</si>
  <si>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</si>
  <si>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</si>
  <si>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</si>
  <si>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</si>
  <si>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</si>
  <si>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</si>
  <si>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</si>
  <si>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</si>
  <si>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</si>
  <si>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</si>
  <si>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</si>
  <si>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</si>
  <si>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</si>
  <si>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</si>
  <si>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</si>
  <si>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</si>
  <si>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</si>
  <si>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</si>
  <si>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</si>
  <si>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</si>
  <si>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</si>
  <si>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</si>
  <si>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</si>
  <si>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</si>
  <si>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</si>
  <si>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</si>
  <si>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</si>
  <si>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</si>
  <si>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</si>
  <si>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</si>
  <si>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</si>
  <si>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</si>
  <si>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</si>
  <si>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</si>
  <si>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</si>
  <si>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</si>
  <si>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</si>
  <si>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</si>
  <si>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</si>
  <si>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</si>
  <si>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</si>
  <si>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</si>
  <si>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</si>
  <si>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</si>
  <si>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</si>
  <si>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</si>
  <si>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</si>
  <si>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</si>
  <si>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</si>
  <si>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</si>
  <si>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</si>
  <si>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</si>
  <si>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</si>
  <si>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</si>
  <si>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</si>
  <si>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</si>
  <si>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</si>
  <si>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</si>
  <si>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</si>
  <si>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</si>
  <si>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</si>
  <si>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</si>
  <si>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</si>
  <si>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</si>
  <si>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</si>
  <si>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</si>
  <si>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</si>
  <si>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</si>
  <si>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</si>
  <si>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</si>
  <si>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</si>
  <si>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</si>
  <si>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</si>
  <si>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</si>
  <si>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</si>
  <si>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</si>
  <si>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</si>
  <si>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</si>
  <si>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</si>
  <si>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</si>
  <si>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</si>
  <si>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</si>
  <si>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</si>
  <si>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</si>
  <si>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</si>
  <si>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</si>
  <si>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</si>
  <si>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</si>
  <si>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</si>
  <si>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</si>
  <si>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</si>
  <si>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</si>
  <si>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</si>
  <si>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</si>
  <si>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</si>
  <si>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</si>
  <si>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</si>
  <si>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</si>
  <si>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</si>
  <si>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</si>
  <si>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</si>
  <si>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</si>
  <si>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</si>
  <si>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</si>
  <si>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</si>
  <si>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</si>
  <si>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</si>
  <si>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</si>
  <si>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</si>
  <si>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</si>
  <si>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</si>
  <si>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</si>
  <si>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</si>
  <si>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</si>
  <si>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</si>
  <si>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</si>
  <si>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</si>
  <si>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</si>
  <si>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</si>
  <si>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</si>
  <si>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</si>
  <si>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</si>
  <si>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</si>
  <si>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</si>
  <si>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</si>
  <si>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</si>
  <si>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</si>
  <si>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</si>
  <si>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</si>
  <si>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</si>
  <si>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</si>
  <si>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</si>
  <si>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</si>
  <si>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</si>
  <si>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</si>
  <si>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</si>
  <si>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</si>
  <si>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</si>
  <si>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</si>
  <si>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</si>
  <si>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</si>
  <si>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</si>
  <si>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</si>
  <si>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</si>
  <si>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</si>
  <si>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</si>
  <si>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</si>
  <si>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</si>
  <si>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</si>
  <si>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</si>
  <si>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</si>
  <si>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</si>
  <si>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</si>
  <si>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</si>
  <si>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</si>
  <si>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</si>
  <si>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</si>
  <si>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</si>
  <si>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</si>
  <si>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</si>
  <si>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</si>
  <si>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</si>
  <si>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</si>
  <si>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</si>
  <si>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</si>
  <si>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</si>
  <si>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</si>
  <si>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</si>
  <si>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</si>
  <si>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</si>
  <si>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</si>
  <si>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</si>
  <si>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</si>
  <si>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</si>
  <si>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</si>
  <si>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</si>
  <si>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</si>
  <si>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</si>
  <si>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</si>
  <si>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</si>
  <si>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</si>
  <si>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</si>
  <si>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</si>
  <si>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</si>
  <si>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</si>
  <si>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</si>
  <si>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</si>
  <si>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</si>
  <si>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</si>
  <si>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</si>
  <si>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</si>
  <si>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</si>
  <si>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</si>
  <si>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</si>
  <si>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</si>
  <si>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</si>
  <si>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</si>
  <si>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</si>
  <si>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</si>
  <si>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</si>
  <si>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</si>
  <si>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</si>
  <si>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</si>
  <si>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</si>
  <si>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</si>
  <si>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</si>
  <si>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</si>
  <si>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</si>
  <si>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</si>
  <si>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</si>
  <si>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</si>
  <si>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</si>
  <si>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</si>
  <si>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</si>
  <si>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</si>
  <si>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</si>
  <si>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</si>
  <si>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</si>
  <si>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</si>
  <si>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</si>
  <si>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</si>
  <si>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</si>
  <si>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</si>
  <si>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</si>
  <si>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</si>
  <si>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</si>
  <si>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</si>
  <si>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</si>
  <si>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</si>
  <si>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</si>
  <si>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</si>
  <si>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</si>
  <si>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</si>
  <si>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</si>
  <si>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</si>
  <si>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</si>
  <si>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</si>
  <si>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</si>
  <si>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</si>
  <si>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</si>
  <si>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</si>
  <si>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</si>
  <si>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</si>
  <si>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</si>
  <si>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</si>
  <si>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</si>
  <si>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</si>
  <si>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</si>
  <si>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</si>
  <si>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</si>
  <si>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</si>
  <si>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</si>
  <si>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</si>
  <si>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</si>
  <si>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</si>
  <si>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</si>
  <si>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</si>
  <si>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</si>
  <si>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</si>
  <si>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</si>
  <si>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</si>
  <si>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</si>
  <si>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</si>
  <si>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</si>
  <si>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</si>
  <si>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</si>
  <si>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</si>
  <si>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</si>
  <si>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</si>
  <si>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</si>
  <si>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</si>
  <si>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</si>
  <si>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</si>
  <si>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</si>
  <si>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</si>
  <si>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</si>
  <si>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</si>
  <si>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</si>
  <si>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</si>
  <si>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</si>
  <si>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</si>
  <si>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</si>
  <si>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</si>
  <si>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</si>
  <si>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</si>
  <si>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</si>
  <si>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</si>
  <si>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</si>
  <si>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</si>
  <si>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</si>
  <si>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</si>
  <si>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</si>
  <si>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</si>
  <si>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</si>
  <si>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</si>
  <si>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</si>
  <si>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</si>
  <si>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</si>
  <si>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</si>
  <si>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</si>
  <si>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</si>
  <si>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</si>
  <si>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</si>
  <si>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</si>
  <si>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</si>
  <si>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</si>
  <si>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</si>
  <si>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</si>
  <si>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</si>
  <si>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</si>
  <si>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</si>
  <si>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</si>
  <si>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</si>
  <si>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</si>
  <si>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</si>
  <si>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</si>
  <si>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</si>
  <si>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</si>
  <si>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</si>
  <si>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</si>
  <si>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</si>
  <si>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</si>
  <si>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</si>
  <si>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</si>
  <si>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</si>
  <si>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</si>
  <si>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</si>
  <si>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</si>
  <si>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</si>
  <si>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</si>
  <si>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</si>
  <si>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</si>
  <si>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</si>
  <si>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</si>
  <si>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</si>
  <si>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</si>
  <si>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</si>
  <si>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</si>
  <si>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</si>
  <si>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</si>
  <si>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</si>
  <si>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</si>
  <si>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</si>
  <si>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</si>
  <si>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</si>
  <si>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</si>
  <si>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</si>
  <si>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</si>
  <si>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</si>
  <si>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</si>
  <si>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</si>
  <si>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</si>
  <si>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</si>
  <si>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</si>
  <si>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</si>
  <si>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</si>
  <si>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</si>
  <si>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</si>
  <si>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</si>
  <si>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</si>
  <si>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</si>
  <si>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</si>
  <si>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</si>
  <si>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</si>
  <si>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</si>
  <si>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</si>
  <si>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</si>
  <si>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</si>
  <si>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</si>
  <si>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</si>
  <si>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</si>
  <si>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</si>
  <si>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</si>
  <si>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</si>
  <si>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</si>
  <si>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</si>
  <si>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</si>
  <si>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</si>
  <si>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</si>
  <si>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</si>
  <si>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</si>
  <si>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</si>
  <si>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</si>
  <si>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</si>
  <si>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</si>
  <si>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</si>
  <si>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</si>
  <si>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</si>
  <si>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</si>
  <si>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</si>
  <si>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</si>
  <si>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</si>
  <si>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</si>
  <si>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</si>
  <si>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</si>
  <si>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</si>
  <si>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</si>
  <si>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</si>
  <si>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</si>
  <si>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</si>
  <si>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</si>
  <si>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</si>
  <si>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</si>
  <si>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</si>
  <si>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</si>
  <si>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</si>
  <si>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</si>
  <si>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</si>
  <si>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</si>
  <si>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</si>
  <si>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</si>
  <si>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</si>
  <si>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</si>
  <si>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</si>
  <si>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</si>
  <si>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</si>
  <si>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</si>
  <si>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</si>
  <si>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</si>
  <si>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</si>
  <si>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</si>
  <si>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</si>
  <si>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</si>
  <si>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</si>
  <si>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</si>
  <si>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</si>
  <si>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</si>
  <si>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</si>
  <si>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</si>
  <si>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</si>
  <si>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</si>
  <si>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</si>
  <si>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</si>
  <si>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</si>
  <si>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</si>
  <si>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</si>
  <si>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</si>
  <si>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</si>
  <si>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</si>
  <si>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</si>
  <si>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</si>
  <si>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</si>
  <si>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</si>
  <si>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</si>
  <si>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</si>
  <si>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</si>
  <si>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</si>
  <si>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</si>
  <si>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</si>
  <si>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</si>
  <si>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</si>
  <si>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</si>
  <si>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</si>
  <si>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</si>
  <si>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</si>
  <si>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</si>
  <si>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</si>
  <si>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</si>
  <si>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</si>
  <si>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</si>
  <si>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</si>
  <si>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</si>
  <si>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</si>
  <si>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</si>
  <si>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</si>
  <si>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</si>
  <si>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</si>
  <si>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</si>
  <si>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</si>
  <si>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</si>
  <si>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</si>
  <si>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</si>
  <si>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</si>
  <si>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</si>
  <si>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</si>
  <si>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</si>
  <si>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</si>
  <si>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</si>
  <si>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</si>
  <si>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</si>
  <si>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</si>
  <si>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</si>
  <si>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</si>
  <si>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</si>
  <si>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</si>
  <si>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</si>
  <si>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</si>
  <si>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</si>
  <si>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</si>
  <si>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</si>
  <si>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</si>
  <si>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</si>
  <si>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</si>
  <si>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</si>
  <si>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</si>
  <si>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</si>
  <si>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</si>
  <si>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</si>
  <si>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</si>
  <si>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</si>
  <si>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</si>
  <si>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</si>
  <si>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</si>
  <si>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</si>
  <si>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</si>
  <si>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</si>
  <si>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</si>
  <si>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</si>
  <si>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</si>
  <si>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</si>
  <si>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</si>
  <si>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</si>
  <si>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</si>
  <si>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</si>
  <si>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</si>
  <si>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</si>
  <si>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</si>
  <si>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</si>
  <si>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</si>
  <si>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</si>
  <si>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</si>
  <si>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</si>
  <si>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</si>
  <si>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</si>
  <si>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</si>
  <si>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</si>
  <si>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</si>
  <si>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</si>
  <si>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</si>
  <si>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</si>
  <si>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</si>
  <si>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</si>
  <si>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</si>
  <si>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</si>
  <si>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</si>
  <si>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</si>
  <si>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</si>
  <si>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</si>
  <si>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</si>
  <si>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</si>
  <si>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</si>
  <si>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</si>
  <si>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</si>
  <si>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</si>
  <si>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</si>
  <si>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</si>
  <si>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</si>
  <si>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</si>
  <si>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</si>
  <si>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</si>
  <si>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</si>
  <si>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</si>
  <si>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</si>
  <si>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</si>
  <si>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</si>
  <si>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</si>
  <si>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</si>
  <si>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</si>
  <si>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</si>
  <si>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</si>
  <si>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</si>
  <si>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</si>
  <si>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</si>
  <si>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</si>
  <si>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</si>
  <si>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</si>
  <si>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</si>
  <si>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</si>
  <si>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</si>
  <si>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</si>
  <si>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</si>
  <si>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</si>
  <si>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</si>
  <si>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</si>
  <si>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</si>
  <si>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</si>
  <si>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</si>
  <si>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</si>
  <si>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</si>
  <si>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</si>
  <si>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</si>
  <si>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</si>
  <si>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</si>
  <si>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</si>
  <si>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</si>
  <si>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</si>
  <si>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</si>
  <si>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</si>
  <si>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</si>
  <si>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</si>
  <si>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</si>
  <si>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</si>
  <si>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</si>
  <si>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</si>
  <si>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</si>
  <si>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</si>
  <si>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</si>
  <si>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</si>
  <si>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</si>
  <si>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</si>
  <si>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</si>
  <si>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</si>
  <si>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</si>
  <si>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</si>
  <si>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</si>
  <si>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</si>
  <si>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</si>
  <si>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</si>
  <si>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</si>
  <si>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</si>
  <si>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</si>
  <si>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</si>
  <si>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</si>
  <si>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</si>
  <si>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</si>
  <si>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</si>
  <si>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</si>
  <si>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</si>
  <si>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</si>
  <si>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</si>
  <si>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</si>
  <si>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</si>
  <si>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</si>
  <si>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</si>
  <si>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</si>
  <si>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</si>
  <si>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</si>
  <si>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</si>
  <si>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</si>
  <si>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</si>
  <si>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</si>
  <si>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</si>
  <si>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</si>
  <si>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</si>
  <si>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</si>
  <si>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</si>
  <si>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</si>
  <si>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</si>
  <si>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</si>
  <si>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</si>
  <si>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</si>
  <si>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</si>
  <si>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</si>
  <si>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</si>
  <si>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</si>
  <si>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</si>
  <si>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</si>
  <si>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</si>
  <si>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</si>
  <si>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</si>
  <si>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</si>
  <si>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</si>
  <si>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</si>
  <si>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</si>
  <si>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</si>
  <si>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</si>
  <si>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</si>
  <si>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</si>
  <si>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</si>
  <si>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</si>
  <si>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</si>
  <si>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</si>
  <si>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</si>
  <si>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</si>
  <si>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</si>
  <si>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</si>
  <si>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</si>
  <si>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</si>
  <si>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</si>
  <si>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</si>
  <si>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</si>
  <si>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</si>
  <si>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</si>
  <si>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</si>
  <si>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</si>
  <si>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</si>
  <si>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</si>
  <si>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</si>
  <si>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</si>
  <si>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</si>
  <si>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</si>
  <si>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</si>
  <si>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</si>
  <si>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</si>
  <si>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</si>
  <si>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</si>
  <si>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</si>
  <si>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</si>
  <si>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</si>
  <si>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</si>
  <si>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</si>
  <si>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</si>
  <si>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</si>
  <si>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</si>
  <si>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</si>
  <si>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</si>
  <si>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</si>
  <si>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</si>
  <si>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</si>
  <si>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</si>
  <si>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</si>
  <si>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</si>
  <si>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</si>
  <si>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</si>
  <si>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</si>
  <si>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</si>
  <si>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</si>
  <si>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</si>
  <si>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</si>
  <si>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</si>
  <si>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</si>
  <si>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</si>
  <si>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</si>
  <si>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</si>
  <si>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</si>
  <si>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</si>
  <si>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</si>
  <si>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</si>
  <si>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</si>
  <si>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</si>
  <si>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</si>
  <si>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</si>
  <si>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</si>
  <si>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</si>
  <si>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</si>
  <si>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</si>
  <si>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</si>
  <si>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</si>
  <si>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</si>
  <si>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</si>
  <si>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</si>
  <si>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</si>
  <si>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</si>
  <si>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</si>
  <si>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</si>
  <si>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</si>
  <si>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</si>
  <si>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</si>
  <si>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</si>
  <si>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</si>
  <si>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</si>
  <si>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</si>
  <si>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</si>
  <si>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</si>
  <si>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</si>
  <si>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</si>
  <si>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</si>
  <si>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</si>
  <si>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</si>
  <si>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</si>
  <si>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</si>
  <si>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</si>
  <si>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</si>
  <si>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</si>
  <si>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</si>
  <si>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</si>
  <si>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</si>
  <si>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</si>
  <si>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</si>
  <si>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</si>
  <si>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</si>
  <si>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</si>
  <si>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</si>
  <si>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</si>
  <si>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</si>
  <si>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</si>
  <si>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</si>
  <si>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</si>
  <si>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</si>
  <si>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</si>
  <si>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</si>
  <si>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</si>
  <si>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</si>
  <si>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</si>
  <si>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</si>
  <si>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</si>
  <si>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</si>
  <si>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</si>
  <si>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</si>
  <si>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</si>
  <si>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</si>
  <si>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</si>
  <si>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</si>
  <si>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</si>
  <si>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</si>
  <si>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</si>
  <si>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</si>
  <si>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</si>
  <si>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</si>
  <si>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</si>
  <si>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</si>
  <si>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</si>
  <si>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</si>
  <si>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</si>
  <si>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</si>
  <si>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</si>
  <si>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</si>
  <si>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</si>
  <si>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</si>
  <si>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</si>
  <si>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</si>
  <si>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</si>
  <si>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</si>
  <si>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</si>
  <si>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</si>
  <si>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</si>
  <si>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</si>
  <si>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</si>
  <si>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</si>
  <si>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</si>
  <si>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</si>
  <si>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</si>
  <si>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</si>
  <si>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</si>
  <si>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</si>
  <si>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</si>
  <si>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</si>
  <si>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</si>
  <si>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</si>
  <si>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</si>
  <si>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</si>
  <si>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</si>
  <si>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</si>
  <si>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</si>
  <si>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</si>
  <si>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</si>
  <si>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</si>
  <si>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</si>
  <si>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</si>
  <si>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</si>
  <si>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</si>
  <si>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</si>
  <si>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</si>
  <si>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</si>
  <si>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</si>
  <si>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</si>
  <si>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</si>
  <si>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</si>
  <si>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</si>
  <si>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</si>
  <si>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</si>
  <si>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</si>
  <si>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</si>
  <si>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</si>
  <si>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</si>
  <si>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</si>
  <si>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</si>
  <si>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</si>
  <si>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</si>
  <si>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</si>
  <si>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</si>
  <si>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</si>
  <si>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</si>
  <si>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</si>
  <si>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</si>
  <si>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</si>
  <si>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</si>
  <si>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</si>
  <si>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</si>
  <si>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</si>
  <si>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</si>
  <si>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</si>
  <si>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</si>
  <si>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</si>
  <si>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</si>
  <si>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</si>
  <si>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</si>
  <si>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</si>
  <si>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</si>
  <si>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</si>
  <si>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</si>
  <si>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</si>
  <si>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</si>
  <si>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</si>
  <si>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</si>
  <si>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</si>
  <si>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</si>
  <si>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</si>
  <si>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</si>
  <si>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</si>
  <si>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</si>
  <si>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</si>
  <si>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</si>
  <si>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</si>
  <si>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</si>
  <si>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</si>
  <si>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</si>
  <si>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</si>
  <si>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</si>
  <si>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</si>
  <si>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</si>
  <si>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</si>
  <si>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</si>
  <si>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</si>
  <si>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</si>
  <si>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</si>
  <si>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</si>
  <si>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</si>
  <si>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</si>
  <si>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</si>
  <si>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</si>
  <si>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</si>
  <si>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</si>
  <si>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</si>
  <si>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</si>
  <si>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</si>
  <si>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</si>
  <si>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</si>
  <si>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</si>
  <si>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</si>
  <si>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</si>
  <si>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</si>
  <si>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</si>
  <si>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</si>
  <si>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</si>
  <si>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</si>
  <si>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</si>
  <si>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</si>
  <si>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</si>
  <si>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</si>
  <si>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</si>
  <si>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</si>
  <si>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</si>
  <si>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</si>
  <si>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</si>
  <si>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</si>
  <si>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</si>
  <si>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</si>
  <si>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</si>
  <si>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</si>
  <si>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</si>
  <si>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</si>
  <si>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</si>
  <si>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</si>
  <si>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</si>
  <si>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</si>
  <si>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</si>
  <si>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</si>
  <si>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</si>
  <si>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</si>
  <si>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</si>
  <si>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</si>
  <si>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</si>
  <si>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</si>
  <si>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</si>
  <si>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</si>
  <si>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</si>
  <si>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</si>
  <si>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</si>
  <si>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</si>
  <si>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</si>
  <si>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</si>
  <si>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</si>
  <si>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</si>
  <si>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</si>
  <si>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</si>
  <si>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</si>
  <si>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</si>
  <si>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</si>
  <si>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</si>
  <si>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</si>
  <si>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</si>
  <si>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</si>
  <si>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</si>
  <si>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</si>
  <si>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</si>
  <si>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</si>
  <si>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</si>
  <si>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</si>
  <si>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</si>
  <si>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</si>
  <si>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</si>
  <si>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</si>
  <si>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</si>
  <si>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</si>
  <si>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</si>
  <si>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</si>
  <si>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</si>
  <si>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</si>
  <si>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</si>
  <si>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</si>
  <si>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</si>
  <si>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</si>
  <si>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</si>
  <si>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</si>
  <si>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</si>
  <si>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</si>
  <si>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</si>
  <si>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</si>
  <si>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</si>
  <si>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</si>
  <si>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</si>
  <si>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</si>
  <si>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</si>
  <si>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</si>
  <si>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</si>
  <si>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</si>
  <si>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</si>
  <si>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</si>
  <si>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</si>
  <si>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</si>
  <si>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</si>
  <si>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</si>
  <si>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</si>
  <si>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</si>
  <si>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</si>
  <si>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</si>
  <si>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</si>
  <si>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</si>
  <si>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</si>
  <si>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</si>
  <si>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</si>
  <si>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</si>
  <si>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</si>
  <si>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</si>
  <si>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</si>
  <si>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</si>
  <si>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</si>
  <si>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</si>
  <si>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</si>
  <si>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</si>
  <si>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</si>
  <si>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</si>
  <si>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</si>
  <si>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</si>
  <si>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</si>
  <si>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</si>
  <si>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</si>
  <si>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</si>
  <si>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</si>
  <si>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</si>
  <si>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</si>
  <si>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</si>
  <si>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</si>
  <si>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</si>
  <si>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</si>
  <si>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</si>
  <si>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</si>
  <si>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</si>
  <si>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</si>
  <si>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</si>
  <si>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</si>
  <si>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</si>
  <si>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</si>
  <si>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</si>
  <si>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</si>
  <si>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</si>
  <si>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</si>
  <si>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</si>
  <si>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</si>
  <si>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</si>
  <si>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</si>
  <si>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</si>
  <si>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</si>
  <si>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</si>
  <si>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</si>
  <si>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</si>
  <si>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</si>
  <si>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</si>
  <si>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</si>
  <si>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</si>
  <si>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</si>
  <si>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</si>
  <si>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</si>
  <si>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</si>
  <si>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</si>
  <si>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</si>
  <si>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</si>
  <si>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</si>
  <si>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</si>
  <si>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</si>
  <si>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</si>
  <si>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</si>
  <si>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</si>
  <si>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</si>
  <si>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</si>
  <si>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</si>
  <si>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</si>
  <si>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</si>
  <si>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</si>
  <si>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</si>
  <si>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</si>
  <si>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</si>
  <si>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</si>
  <si>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</si>
  <si>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</si>
  <si>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</si>
  <si>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</si>
  <si>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</si>
  <si>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</si>
  <si>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</si>
  <si>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</si>
  <si>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</si>
  <si>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</si>
  <si>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</si>
  <si>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</si>
  <si>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</si>
  <si>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</si>
  <si>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</si>
  <si>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</si>
  <si>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</si>
  <si>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</si>
  <si>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</si>
  <si>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</si>
  <si>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</si>
  <si>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</si>
  <si>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</si>
  <si>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</si>
  <si>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</si>
  <si>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</si>
  <si>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</si>
  <si>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</si>
  <si>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</si>
  <si>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</si>
  <si>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</si>
  <si>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</si>
  <si>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</si>
  <si>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</si>
  <si>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</si>
  <si>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</si>
  <si>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</si>
  <si>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</si>
  <si>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</si>
  <si>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</si>
  <si>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</si>
  <si>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</si>
  <si>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</si>
  <si>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</si>
  <si>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</si>
  <si>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</si>
  <si>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</si>
  <si>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</si>
  <si>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</si>
  <si>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</si>
  <si>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</si>
  <si>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</si>
  <si>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</si>
  <si>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</si>
  <si>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</si>
  <si>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</si>
  <si>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</si>
  <si>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</si>
  <si>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</si>
  <si>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</si>
  <si>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</si>
  <si>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</si>
  <si>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</si>
  <si>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</si>
  <si>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</si>
  <si>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</si>
  <si>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</si>
  <si>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</si>
  <si>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</si>
  <si>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</si>
  <si>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</si>
  <si>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</si>
  <si>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</si>
  <si>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</si>
  <si>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</si>
  <si>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</si>
  <si>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</si>
  <si>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</si>
  <si>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</si>
  <si>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</si>
  <si>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</si>
  <si>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</si>
  <si>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</si>
  <si>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</si>
  <si>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</si>
  <si>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</si>
  <si>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</si>
  <si>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</si>
  <si>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</si>
  <si>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</si>
  <si>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</si>
  <si>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</si>
  <si>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</si>
  <si>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</si>
  <si>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</si>
  <si>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</si>
  <si>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</si>
  <si>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</si>
  <si>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</si>
  <si>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</si>
  <si>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</si>
  <si>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</si>
  <si>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</si>
  <si>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</si>
  <si>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</si>
  <si>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</si>
  <si>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</si>
  <si>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</si>
  <si>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</si>
  <si>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</si>
  <si>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</si>
  <si>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</si>
  <si>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</si>
  <si>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</si>
  <si>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</si>
  <si>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</si>
  <si>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</si>
  <si>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</si>
  <si>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</si>
  <si>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</si>
  <si>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</si>
  <si>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</si>
  <si>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</si>
  <si>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</si>
  <si>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</si>
  <si>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</si>
  <si>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</si>
  <si>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</si>
  <si>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</si>
  <si>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</si>
  <si>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</si>
  <si>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</si>
  <si>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</si>
  <si>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</si>
  <si>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</si>
  <si>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</si>
  <si>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</si>
  <si>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</si>
  <si>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</si>
  <si>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</si>
  <si>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</si>
  <si>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</si>
  <si>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</si>
  <si>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</si>
  <si>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</si>
  <si>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</si>
  <si>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</si>
  <si>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</si>
  <si>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</si>
  <si>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</si>
  <si>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</si>
  <si>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</si>
  <si>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</si>
  <si>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</si>
  <si>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</si>
  <si>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</si>
  <si>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</si>
  <si>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</si>
  <si>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</si>
  <si>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</si>
  <si>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</si>
  <si>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</si>
  <si>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</si>
  <si>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</si>
  <si>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</si>
  <si>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</si>
  <si>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</si>
  <si>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</si>
  <si>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</si>
  <si>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</si>
  <si>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</si>
  <si>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</si>
  <si>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</si>
  <si>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</si>
  <si>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</si>
  <si>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</si>
  <si>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</si>
  <si>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</si>
  <si>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</si>
  <si>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</si>
  <si>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</si>
  <si>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</si>
  <si>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</si>
  <si>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</si>
  <si>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</si>
  <si>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</si>
  <si>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</si>
  <si>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</si>
  <si>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</si>
  <si>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</si>
  <si>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</si>
  <si>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</si>
  <si>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</si>
  <si>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</si>
  <si>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</si>
  <si>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</si>
  <si>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</si>
  <si>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</si>
  <si>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</si>
  <si>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</si>
  <si>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</si>
  <si>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</si>
  <si>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</si>
  <si>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</si>
  <si>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</si>
  <si>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</si>
  <si>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</si>
  <si>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</si>
  <si>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</si>
  <si>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</si>
  <si>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</si>
  <si>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</si>
  <si>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</si>
  <si>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</si>
  <si>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</si>
  <si>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</si>
  <si>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</si>
  <si>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</si>
  <si>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</si>
  <si>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</si>
  <si>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</si>
  <si>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</si>
  <si>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</si>
  <si>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</si>
  <si>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</si>
  <si>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</si>
  <si>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</si>
  <si>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</si>
  <si>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</si>
  <si>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</si>
  <si>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</si>
  <si>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</si>
  <si>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</si>
  <si>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</si>
  <si>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</si>
  <si>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</si>
  <si>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</si>
  <si>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</si>
  <si>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</si>
  <si>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</si>
  <si>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</si>
  <si>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</si>
  <si>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</si>
  <si>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</si>
  <si>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</si>
  <si>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</si>
  <si>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</si>
  <si>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</si>
  <si>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</si>
  <si>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</si>
  <si>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</si>
  <si>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</si>
  <si>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</si>
  <si>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</si>
  <si>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</si>
  <si>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</si>
  <si>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</si>
  <si>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</si>
  <si>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</si>
  <si>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</si>
  <si>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</si>
  <si>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</si>
  <si>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</si>
  <si>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</si>
  <si>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</si>
  <si>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</si>
  <si>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</si>
  <si>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</si>
  <si>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</si>
  <si>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</si>
  <si>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</si>
  <si>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</si>
  <si>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</si>
  <si>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</si>
  <si>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</si>
  <si>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</si>
  <si>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</si>
  <si>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</si>
  <si>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</si>
  <si>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</si>
  <si>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</si>
  <si>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</si>
  <si>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</si>
  <si>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</si>
  <si>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</si>
  <si>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</si>
  <si>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</si>
  <si>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</si>
  <si>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</si>
  <si>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</si>
  <si>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</si>
  <si>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</si>
  <si>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</si>
  <si>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</si>
  <si>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</si>
  <si>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</si>
  <si>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</si>
  <si>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</si>
  <si>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</si>
  <si>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</si>
  <si>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</si>
  <si>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</si>
  <si>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</si>
  <si>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</si>
  <si>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</si>
  <si>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</si>
  <si>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</si>
  <si>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</si>
  <si>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</si>
  <si>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</si>
  <si>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</si>
  <si>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</si>
  <si>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</si>
  <si>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</si>
  <si>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</si>
  <si>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</si>
  <si>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</si>
  <si>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</si>
  <si>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</si>
  <si>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</si>
  <si>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</si>
  <si>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</si>
  <si>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</si>
  <si>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</si>
  <si>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</si>
  <si>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</si>
  <si>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</si>
  <si>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</si>
  <si>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</si>
  <si>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</si>
  <si>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</si>
  <si>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</si>
  <si>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</si>
  <si>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</si>
  <si>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</si>
  <si>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</si>
  <si>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</si>
  <si>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</si>
  <si>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</si>
  <si>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</si>
  <si>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</si>
  <si>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</si>
  <si>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</si>
  <si>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</si>
  <si>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</si>
  <si>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</si>
  <si>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</si>
  <si>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</si>
  <si>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</si>
  <si>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</si>
  <si>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</si>
  <si>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</si>
  <si>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</si>
  <si>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</si>
  <si>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</si>
  <si>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</si>
  <si>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</si>
  <si>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</si>
  <si>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</si>
  <si>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</si>
  <si>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</si>
  <si>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</si>
  <si>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</si>
  <si>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</si>
  <si>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</si>
  <si>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</si>
  <si>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</si>
  <si>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</si>
  <si>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</si>
  <si>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</si>
  <si>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</si>
  <si>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</si>
  <si>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</si>
  <si>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</si>
  <si>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</si>
  <si>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</si>
  <si>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</si>
  <si>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</si>
  <si>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</si>
  <si>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</si>
  <si>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</si>
  <si>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</si>
  <si>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</si>
  <si>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</si>
  <si>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</si>
  <si>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</si>
  <si>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</si>
  <si>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</si>
  <si>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</si>
  <si>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</si>
  <si>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</si>
  <si>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</si>
  <si>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</si>
  <si>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</si>
  <si>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</si>
  <si>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</si>
  <si>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</si>
  <si>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</si>
  <si>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</si>
  <si>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</si>
  <si>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</si>
  <si>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</si>
  <si>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</si>
  <si>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</si>
  <si>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</si>
  <si>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</si>
  <si>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</si>
  <si>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</si>
  <si>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</si>
  <si>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</si>
  <si>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</si>
  <si>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</si>
  <si>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</si>
  <si>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</si>
  <si>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</si>
  <si>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</si>
  <si>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</si>
  <si>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</si>
  <si>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</si>
  <si>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</si>
  <si>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</si>
  <si>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</si>
  <si>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</si>
  <si>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</si>
  <si>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</si>
  <si>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</si>
  <si>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</si>
  <si>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</si>
  <si>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</si>
  <si>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</si>
  <si>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</si>
  <si>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</si>
  <si>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</si>
  <si>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</si>
  <si>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</si>
  <si>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</si>
  <si>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</si>
  <si>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</si>
  <si>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</si>
  <si>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</si>
  <si>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</si>
  <si>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</si>
  <si>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</si>
  <si>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</si>
  <si>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</si>
  <si>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</si>
  <si>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</si>
  <si>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</si>
  <si>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</si>
  <si>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</si>
  <si>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</si>
  <si>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</si>
  <si>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</si>
  <si>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</si>
  <si>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</si>
  <si>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</si>
  <si>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</si>
  <si>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</si>
  <si>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</si>
  <si>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</si>
  <si>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</si>
  <si>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</si>
  <si>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</si>
  <si>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</si>
  <si>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</si>
  <si>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</si>
  <si>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</si>
  <si>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</si>
  <si>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</si>
  <si>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</si>
  <si>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</si>
  <si>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</si>
  <si>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</si>
  <si>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</si>
  <si>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</si>
  <si>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</si>
  <si>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</si>
  <si>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</si>
  <si>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</si>
  <si>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</si>
  <si>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</si>
  <si>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</si>
  <si>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</si>
  <si>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</si>
  <si>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</si>
  <si>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</si>
  <si>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</si>
  <si>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</si>
  <si>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</si>
  <si>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</si>
  <si>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</si>
  <si>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</si>
  <si>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</si>
  <si>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</si>
  <si>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</si>
  <si>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</si>
  <si>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</si>
  <si>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</si>
  <si>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</si>
  <si>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</si>
  <si>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</si>
  <si>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</si>
  <si>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</si>
  <si>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</si>
  <si>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</si>
  <si>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</si>
  <si>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</si>
  <si>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</si>
  <si>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</si>
  <si>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</si>
  <si>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</si>
  <si>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</si>
  <si>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</si>
  <si>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</si>
  <si>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</si>
  <si>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</si>
  <si>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</si>
  <si>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</si>
  <si>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</si>
  <si>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</si>
  <si>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</si>
  <si>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</si>
  <si>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</si>
  <si>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</si>
  <si>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</si>
  <si>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</si>
  <si>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</si>
  <si>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</si>
  <si>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</si>
  <si>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</si>
  <si>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</si>
  <si>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</si>
  <si>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</si>
  <si>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</si>
  <si>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</si>
  <si>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</si>
  <si>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</si>
  <si>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</si>
  <si>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</si>
  <si>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</si>
  <si>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</si>
  <si>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</si>
  <si>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</si>
  <si>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</si>
  <si>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</si>
  <si>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</si>
  <si>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</si>
  <si>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</si>
  <si>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</si>
  <si>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</si>
  <si>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</si>
  <si>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</si>
  <si>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</si>
  <si>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</si>
  <si>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</si>
  <si>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</si>
  <si>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</si>
  <si>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</si>
  <si>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</si>
  <si>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</si>
  <si>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</si>
  <si>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</si>
  <si>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</si>
  <si>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</si>
  <si>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</si>
  <si>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</si>
  <si>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</si>
  <si>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</si>
  <si>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</si>
  <si>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</si>
  <si>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</si>
  <si>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</si>
  <si>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</si>
  <si>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</si>
  <si>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</si>
  <si>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</si>
  <si>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</si>
  <si>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</si>
  <si>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</si>
  <si>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</si>
  <si>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</si>
  <si>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</si>
  <si>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</si>
  <si>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</si>
  <si>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</si>
  <si>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</si>
  <si>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</si>
  <si>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</si>
  <si>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</si>
  <si>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</si>
  <si>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</si>
  <si>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</si>
  <si>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</si>
  <si>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</si>
  <si>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</si>
  <si>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</si>
  <si>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</si>
  <si>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</si>
  <si>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</si>
  <si>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</si>
  <si>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</si>
  <si>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</si>
  <si>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</si>
  <si>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</si>
  <si>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</si>
  <si>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</si>
  <si>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</si>
  <si>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</si>
  <si>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</si>
  <si>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</si>
  <si>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</si>
  <si>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</si>
  <si>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</si>
  <si>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</si>
  <si>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</si>
  <si>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</si>
  <si>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</si>
  <si>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</si>
  <si>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</si>
  <si>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</si>
  <si>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</si>
  <si>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</si>
  <si>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</si>
  <si>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</si>
  <si>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</si>
  <si>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</si>
  <si>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</si>
  <si>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</si>
  <si>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</si>
  <si>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</si>
  <si>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</si>
  <si>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</si>
  <si>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</si>
  <si>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</si>
  <si>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</si>
  <si>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</si>
  <si>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</si>
  <si>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</si>
  <si>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</si>
  <si>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</si>
  <si>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</si>
  <si>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</si>
  <si>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</si>
  <si>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</si>
  <si>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</si>
  <si>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</si>
  <si>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</si>
  <si>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</si>
  <si>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</si>
  <si>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</si>
  <si>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</si>
  <si>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</si>
  <si>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</si>
  <si>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</si>
  <si>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</si>
  <si>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</si>
  <si>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</si>
  <si>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</si>
  <si>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</si>
  <si>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</si>
  <si>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</si>
  <si>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</si>
  <si>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</si>
  <si>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</si>
  <si>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</si>
  <si>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</si>
  <si>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</si>
  <si>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</si>
  <si>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</si>
  <si>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</si>
  <si>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</si>
  <si>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</si>
  <si>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</si>
  <si>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</si>
  <si>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</si>
  <si>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</si>
  <si>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</si>
  <si>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</si>
  <si>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</si>
  <si>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</si>
  <si>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</si>
  <si>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</si>
  <si>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</si>
  <si>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</si>
  <si>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</si>
  <si>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</si>
  <si>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</si>
  <si>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</si>
  <si>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</si>
  <si>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</si>
  <si>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</si>
  <si>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</si>
  <si>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</si>
  <si>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</si>
  <si>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</si>
  <si>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</si>
  <si>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</si>
  <si>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</si>
  <si>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</si>
  <si>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</si>
  <si>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</si>
  <si>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</si>
  <si>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</si>
  <si>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</si>
  <si>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</si>
  <si>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</si>
  <si>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</si>
  <si>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</si>
  <si>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</si>
  <si>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</si>
  <si>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</si>
  <si>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</si>
  <si>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</si>
  <si>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</si>
  <si>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</si>
  <si>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</si>
  <si>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</si>
  <si>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</si>
  <si>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</si>
  <si>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</si>
  <si>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</si>
  <si>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</si>
  <si>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</si>
  <si>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</si>
  <si>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</si>
  <si>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</si>
  <si>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</si>
  <si>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</si>
  <si>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</si>
  <si>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</si>
  <si>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</si>
  <si>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</si>
  <si>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</si>
  <si>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</si>
  <si>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</si>
  <si>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</si>
  <si>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</si>
  <si>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</si>
  <si>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</si>
  <si>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</si>
  <si>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</si>
  <si>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</si>
  <si>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</si>
  <si>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</si>
  <si>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</si>
  <si>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</si>
  <si>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</si>
  <si>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</si>
  <si>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</si>
  <si>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</si>
  <si>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</si>
  <si>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</si>
  <si>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</si>
  <si>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</si>
  <si>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</si>
  <si>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</si>
  <si>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</si>
  <si>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</si>
  <si>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</si>
  <si>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</si>
  <si>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</si>
  <si>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</si>
  <si>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</si>
  <si>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</si>
  <si>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</si>
  <si>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</si>
  <si>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</si>
  <si>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</si>
  <si>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</si>
  <si>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</si>
  <si>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</si>
  <si>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</si>
  <si>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</si>
  <si>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</si>
  <si>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</si>
  <si>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</si>
  <si>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</si>
  <si>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</si>
  <si>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</si>
  <si>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</si>
  <si>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</si>
  <si>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</si>
  <si>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</si>
  <si>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</si>
  <si>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</si>
  <si>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</si>
  <si>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</si>
  <si>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</si>
  <si>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</si>
  <si>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</si>
  <si>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</si>
  <si>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</si>
  <si>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</si>
  <si>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</si>
  <si>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</si>
  <si>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</si>
  <si>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</si>
  <si>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</si>
  <si>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</si>
  <si>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</si>
  <si>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</si>
  <si>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</si>
  <si>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</si>
  <si>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</si>
  <si>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</si>
  <si>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</si>
  <si>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</si>
  <si>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</si>
  <si>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</si>
  <si>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</si>
  <si>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</si>
  <si>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</si>
  <si>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</si>
  <si>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</si>
  <si>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</si>
  <si>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</si>
  <si>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</si>
  <si>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</si>
  <si>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</si>
  <si>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</si>
  <si>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</si>
  <si>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</si>
  <si>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</si>
  <si>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</si>
  <si>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</si>
  <si>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</si>
  <si>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</si>
  <si>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</si>
  <si>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</si>
  <si>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</si>
  <si>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</si>
  <si>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</si>
  <si>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</si>
  <si>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</si>
  <si>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</si>
  <si>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</si>
  <si>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</si>
  <si>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</si>
  <si>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</si>
  <si>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</si>
  <si>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</si>
  <si>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</si>
  <si>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</si>
  <si>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</si>
  <si>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</si>
  <si>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</si>
  <si>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</si>
  <si>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</si>
  <si>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</si>
  <si>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</si>
  <si>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</si>
  <si>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</si>
  <si>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</si>
  <si>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</si>
  <si>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</si>
  <si>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</si>
  <si>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</si>
  <si>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</si>
  <si>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</si>
  <si>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</si>
  <si>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</si>
  <si>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</si>
  <si>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</si>
  <si>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</si>
  <si>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</si>
  <si>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</si>
  <si>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</si>
  <si>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</si>
  <si>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</si>
  <si>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</si>
  <si>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</si>
  <si>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</si>
  <si>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</si>
  <si>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</si>
  <si>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</si>
  <si>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</si>
  <si>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</si>
  <si>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</si>
  <si>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</si>
  <si>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</si>
  <si>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</si>
  <si>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</si>
  <si>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</si>
  <si>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</si>
  <si>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</si>
  <si>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</si>
  <si>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</si>
  <si>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</si>
  <si>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</si>
  <si>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</si>
  <si>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</si>
  <si>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</si>
  <si>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</si>
  <si>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</si>
  <si>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</si>
  <si>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</si>
  <si>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</si>
  <si>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</si>
  <si>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</si>
  <si>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</si>
  <si>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</si>
  <si>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</si>
  <si>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</si>
  <si>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</si>
  <si>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</si>
  <si>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</si>
  <si>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</si>
  <si>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</si>
  <si>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</si>
  <si>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</si>
  <si>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</si>
  <si>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</si>
  <si>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</si>
  <si>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</si>
  <si>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</si>
  <si>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</si>
  <si>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</si>
  <si>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</si>
  <si>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</si>
  <si>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</si>
  <si>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</si>
  <si>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</si>
  <si>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</si>
  <si>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</si>
  <si>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</si>
  <si>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</si>
  <si>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</si>
  <si>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</si>
  <si>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</si>
  <si>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</si>
  <si>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</si>
  <si>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</si>
  <si>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</si>
  <si>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</si>
  <si>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</si>
  <si>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</si>
  <si>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</si>
  <si>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</si>
  <si>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</si>
  <si>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</si>
  <si>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</si>
  <si>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</si>
  <si>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</si>
  <si>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</si>
  <si>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</si>
  <si>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</si>
  <si>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</si>
  <si>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</si>
  <si>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</si>
  <si>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</si>
  <si>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</si>
  <si>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</si>
  <si>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</si>
  <si>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</si>
  <si>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</si>
  <si>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</si>
  <si>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</si>
  <si>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</si>
  <si>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</si>
  <si>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</si>
  <si>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</si>
  <si>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</si>
  <si>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</si>
  <si>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</si>
  <si>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</si>
  <si>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</si>
  <si>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</si>
  <si>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</si>
  <si>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</si>
  <si>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</si>
  <si>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</si>
  <si>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</si>
  <si>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</si>
  <si>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</si>
  <si>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</si>
  <si>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</si>
  <si>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</si>
  <si>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</si>
  <si>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</si>
  <si>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</si>
  <si>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</si>
  <si>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</si>
  <si>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</si>
  <si>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</si>
  <si>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</si>
  <si>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</si>
  <si>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</si>
  <si>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</si>
  <si>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</si>
  <si>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</si>
  <si>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</si>
  <si>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</si>
  <si>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</si>
  <si>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</si>
  <si>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</si>
  <si>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</si>
  <si>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</si>
  <si>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</si>
  <si>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</si>
  <si>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</si>
  <si>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</si>
  <si>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</si>
  <si>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</si>
  <si>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</si>
  <si>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</si>
  <si>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</si>
  <si>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</si>
  <si>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</si>
  <si>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</si>
  <si>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</si>
  <si>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</si>
  <si>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</si>
  <si>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</si>
  <si>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</si>
  <si>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</si>
  <si>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</si>
  <si>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</si>
  <si>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</si>
  <si>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</si>
  <si>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</si>
  <si>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</si>
  <si>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</si>
  <si>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</si>
  <si>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</si>
  <si>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</si>
  <si>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</si>
  <si>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</si>
  <si>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</si>
  <si>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</si>
  <si>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</si>
  <si>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</si>
  <si>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</si>
  <si>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</si>
  <si>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</si>
  <si>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</si>
  <si>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</si>
  <si>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</si>
  <si>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</si>
  <si>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</si>
  <si>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</si>
  <si>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</si>
  <si>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</si>
  <si>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</si>
  <si>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</si>
  <si>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</si>
  <si>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</si>
  <si>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</si>
  <si>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</si>
  <si>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</si>
  <si>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</si>
  <si>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</si>
  <si>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</si>
  <si>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</si>
  <si>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</si>
  <si>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</si>
  <si>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</si>
  <si>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</si>
  <si>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</si>
  <si>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</si>
  <si>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</si>
  <si>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</si>
  <si>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</si>
  <si>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</si>
  <si>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</si>
  <si>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</si>
  <si>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</si>
  <si>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</si>
  <si>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</si>
  <si>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</si>
  <si>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</si>
  <si>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</si>
  <si>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</si>
  <si>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</si>
  <si>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</si>
  <si>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</si>
  <si>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</si>
  <si>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</si>
  <si>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</si>
  <si>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</si>
  <si>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</si>
  <si>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</si>
  <si>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</si>
  <si>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</si>
  <si>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</si>
  <si>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</si>
  <si>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</si>
  <si>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</si>
  <si>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</si>
  <si>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</si>
  <si>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</si>
  <si>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</si>
  <si>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</si>
  <si>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</si>
  <si>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</si>
  <si>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</si>
  <si>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</si>
  <si>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</si>
  <si>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</si>
  <si>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</si>
  <si>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</si>
  <si>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</si>
  <si>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</si>
  <si>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</si>
  <si>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</si>
  <si>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</si>
  <si>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</si>
  <si>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</si>
  <si>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</si>
  <si>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</si>
  <si>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</si>
  <si>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</si>
  <si>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</si>
  <si>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</si>
  <si>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</si>
  <si>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</si>
  <si>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</si>
  <si>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</si>
  <si>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</si>
  <si>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</si>
  <si>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</si>
  <si>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</si>
  <si>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</si>
  <si>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</si>
  <si>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</si>
  <si>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</si>
  <si>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</si>
  <si>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</si>
  <si>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</si>
  <si>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</si>
  <si>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</si>
  <si>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</si>
  <si>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</si>
  <si>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</si>
  <si>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</si>
  <si>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</si>
  <si>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</si>
  <si>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</si>
  <si>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</si>
  <si>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</si>
  <si>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</si>
  <si>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</si>
  <si>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</si>
  <si>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</si>
  <si>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</si>
  <si>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</si>
  <si>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</si>
  <si>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</si>
  <si>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</si>
  <si>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</si>
  <si>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</si>
  <si>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</si>
  <si>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</si>
  <si>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</si>
  <si>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</si>
  <si>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</si>
  <si>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</si>
  <si>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</si>
  <si>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</si>
  <si>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</si>
  <si>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</si>
  <si>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</si>
  <si>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</si>
  <si>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</si>
  <si>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</si>
  <si>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</si>
  <si>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</si>
  <si>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</si>
  <si>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</si>
  <si>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</si>
  <si>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</si>
  <si>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</si>
  <si>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</si>
  <si>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</si>
  <si>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</si>
  <si>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</si>
  <si>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</si>
  <si>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</si>
  <si>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</si>
  <si>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</si>
  <si>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</si>
  <si>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</si>
  <si>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</si>
  <si>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</si>
  <si>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</si>
  <si>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</si>
  <si>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</si>
  <si>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</si>
  <si>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</si>
  <si>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</si>
  <si>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</si>
  <si>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</si>
  <si>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</si>
  <si>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</si>
  <si>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</si>
  <si>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</si>
  <si>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</si>
  <si>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</si>
  <si>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</si>
  <si>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</si>
  <si>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</si>
  <si>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</si>
  <si>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</si>
  <si>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</si>
  <si>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</si>
  <si>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</si>
  <si>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</si>
  <si>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</si>
  <si>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</si>
  <si>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</si>
  <si>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</si>
  <si>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</si>
  <si>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</si>
  <si>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</si>
  <si>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</si>
  <si>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</si>
  <si>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</si>
  <si>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</si>
  <si>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</si>
  <si>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</si>
  <si>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</si>
  <si>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</si>
  <si>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</si>
  <si>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</si>
  <si>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</si>
  <si>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</si>
  <si>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</si>
  <si>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</si>
  <si>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</si>
  <si>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</si>
  <si>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</si>
  <si>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</si>
  <si>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</si>
  <si>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</si>
  <si>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</si>
  <si>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</si>
  <si>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</si>
  <si>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</si>
  <si>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</si>
  <si>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</si>
  <si>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</si>
  <si>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</si>
  <si>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</si>
  <si>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</si>
  <si>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</si>
  <si>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</si>
  <si>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</si>
  <si>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</si>
  <si>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</si>
  <si>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</si>
  <si>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</si>
  <si>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</si>
  <si>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</si>
  <si>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</si>
  <si>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</si>
  <si>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</si>
  <si>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</si>
  <si>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</si>
  <si>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</si>
  <si>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</si>
  <si>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</si>
  <si>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</si>
  <si>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</si>
  <si>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</si>
  <si>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</si>
  <si>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</si>
  <si>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</si>
  <si>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</si>
  <si>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</si>
  <si>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</si>
  <si>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</si>
  <si>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</si>
  <si>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</si>
  <si>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</si>
  <si>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</si>
  <si>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</si>
  <si>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</si>
  <si>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</si>
  <si>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</si>
  <si>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</si>
  <si>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</si>
  <si>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</si>
  <si>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</si>
  <si>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</si>
  <si>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</si>
  <si>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</si>
  <si>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</si>
  <si>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</si>
  <si>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</si>
  <si>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</si>
  <si>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</si>
  <si>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</si>
  <si>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</si>
  <si>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</si>
  <si>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</si>
  <si>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</si>
  <si>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</si>
  <si>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</si>
  <si>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</si>
  <si>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</si>
  <si>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</si>
  <si>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</si>
  <si>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</si>
  <si>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</si>
  <si>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</si>
  <si>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</si>
  <si>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</si>
  <si>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</si>
  <si>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</si>
  <si>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</si>
  <si>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</si>
  <si>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</si>
  <si>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</si>
  <si>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</si>
  <si>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</si>
  <si>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</si>
  <si>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</si>
  <si>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</si>
  <si>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</si>
  <si>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</si>
  <si>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</si>
  <si>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</si>
  <si>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</si>
  <si>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</si>
  <si>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</si>
  <si>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</si>
  <si>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</si>
  <si>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</si>
  <si>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</si>
  <si>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</si>
  <si>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</si>
  <si>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</si>
  <si>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</si>
  <si>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</si>
  <si>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</si>
  <si>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</si>
  <si>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</si>
  <si>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</si>
  <si>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</si>
  <si>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</si>
  <si>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</si>
  <si>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</si>
  <si>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</si>
  <si>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</si>
  <si>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</si>
  <si>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</si>
  <si>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</si>
  <si>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</si>
  <si>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</si>
  <si>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</si>
  <si>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</si>
  <si>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</si>
  <si>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</si>
  <si>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</si>
  <si>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</si>
  <si>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</si>
  <si>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</si>
  <si>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</si>
  <si>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</si>
  <si>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</si>
  <si>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</si>
  <si>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</si>
  <si>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</si>
  <si>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</si>
  <si>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</si>
  <si>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</si>
  <si>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</si>
  <si>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</si>
  <si>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</si>
  <si>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</si>
  <si>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</si>
  <si>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</si>
  <si>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</si>
  <si>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</si>
  <si>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</si>
  <si>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</si>
  <si>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</si>
  <si>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</si>
  <si>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</si>
  <si>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</si>
  <si>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</si>
  <si>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</si>
  <si>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</si>
  <si>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</si>
  <si>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</si>
  <si>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</si>
  <si>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</si>
  <si>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</si>
  <si>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</si>
  <si>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</si>
  <si>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</si>
  <si>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</si>
  <si>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</si>
  <si>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</si>
  <si>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</si>
  <si>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</si>
  <si>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</si>
  <si>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</si>
  <si>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</si>
  <si>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</si>
  <si>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</si>
  <si>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</si>
  <si>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</si>
  <si>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</si>
  <si>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</si>
  <si>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</si>
  <si>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</si>
  <si>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</si>
  <si>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</si>
  <si>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</si>
  <si>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</si>
  <si>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</si>
  <si>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</si>
  <si>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</si>
  <si>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</si>
  <si>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</si>
  <si>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</si>
  <si>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</si>
  <si>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</si>
  <si>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</si>
  <si>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</si>
  <si>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</si>
  <si>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</si>
  <si>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</si>
  <si>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</si>
  <si>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</si>
  <si>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</si>
  <si>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</si>
  <si>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</si>
  <si>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</si>
  <si>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</si>
  <si>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</si>
  <si>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</si>
  <si>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</si>
  <si>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</si>
  <si>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</si>
  <si>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</si>
  <si>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</si>
  <si>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</si>
  <si>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</si>
  <si>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</si>
  <si>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</si>
  <si>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</si>
  <si>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</si>
  <si>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</si>
  <si>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</si>
  <si>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</si>
  <si>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</si>
  <si>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</si>
  <si>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</si>
  <si>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</si>
  <si>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</si>
  <si>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</si>
  <si>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</si>
  <si>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</si>
  <si>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</si>
  <si>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</si>
  <si>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</si>
  <si>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</si>
  <si>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</si>
  <si>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</si>
  <si>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</si>
  <si>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</si>
  <si>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</si>
  <si>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</si>
  <si>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</si>
  <si>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</si>
  <si>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</si>
  <si>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</si>
  <si>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</si>
  <si>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</si>
  <si>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</si>
  <si>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</si>
  <si>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</si>
  <si>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</si>
  <si>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</si>
  <si>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</si>
  <si>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</si>
  <si>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</si>
  <si>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</si>
  <si>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</si>
  <si>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</si>
  <si>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</si>
  <si>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</si>
  <si>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</si>
  <si>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</si>
  <si>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</si>
  <si>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</si>
  <si>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</si>
  <si>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</si>
  <si>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</si>
  <si>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</si>
  <si>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</si>
  <si>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</si>
  <si>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</si>
  <si>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</si>
  <si>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</si>
  <si>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</si>
  <si>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</si>
  <si>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</si>
  <si>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</si>
  <si>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</si>
  <si>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</si>
  <si>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</si>
  <si>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</si>
  <si>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</si>
  <si>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</si>
  <si>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</si>
  <si>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</si>
  <si>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</si>
  <si>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</si>
  <si>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</si>
  <si>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</si>
  <si>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</si>
  <si>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</si>
  <si>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</si>
  <si>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</si>
  <si>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</si>
  <si>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</si>
  <si>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</si>
  <si>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</si>
  <si>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</si>
  <si>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</si>
  <si>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</si>
  <si>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</si>
  <si>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</si>
  <si>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</si>
  <si>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</si>
  <si>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</si>
  <si>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</si>
  <si>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</si>
  <si>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</si>
  <si>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</si>
  <si>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</si>
  <si>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</si>
  <si>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</si>
  <si>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</si>
  <si>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</si>
  <si>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</si>
  <si>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</si>
  <si>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</si>
  <si>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</si>
  <si>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</si>
  <si>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</si>
  <si>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</si>
  <si>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</si>
  <si>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</si>
  <si>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</si>
  <si>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</si>
  <si>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</si>
  <si>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</si>
  <si>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</si>
  <si>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</si>
  <si>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</si>
  <si>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</si>
  <si>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</si>
  <si>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</si>
  <si>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</si>
  <si>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</si>
  <si>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</si>
  <si>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</si>
  <si>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</si>
  <si>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</si>
  <si>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</si>
  <si>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</si>
  <si>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</si>
  <si>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</si>
  <si>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</si>
  <si>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</si>
  <si>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</si>
  <si>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</si>
  <si>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</si>
  <si>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</si>
  <si>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</si>
  <si>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</si>
  <si>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</si>
  <si>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</si>
  <si>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</si>
  <si>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</si>
  <si>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</si>
  <si>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</si>
  <si>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</si>
  <si>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</si>
  <si>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</si>
  <si>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</si>
  <si>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</si>
  <si>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</si>
  <si>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</si>
  <si>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</si>
  <si>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</si>
  <si>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</si>
  <si>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</si>
  <si>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</si>
  <si>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</si>
  <si>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</si>
  <si>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</si>
  <si>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</si>
  <si>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</si>
  <si>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</si>
  <si>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</si>
  <si>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</si>
  <si>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</si>
  <si>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</si>
  <si>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</si>
  <si>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</si>
  <si>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</si>
  <si>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</si>
  <si>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</si>
  <si>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</si>
  <si>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</si>
  <si>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</si>
  <si>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</si>
  <si>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</si>
  <si>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</si>
  <si>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</si>
  <si>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</si>
  <si>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</si>
  <si>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</si>
  <si>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</si>
  <si>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</si>
  <si>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</si>
  <si>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</si>
  <si>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</si>
  <si>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</si>
  <si>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</si>
  <si>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</si>
  <si>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</si>
  <si>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</si>
  <si>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</si>
  <si>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</si>
  <si>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</si>
  <si>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</si>
  <si>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</si>
  <si>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</si>
  <si>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</si>
  <si>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</si>
  <si>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</si>
  <si>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</si>
  <si>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</si>
  <si>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</si>
  <si>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</si>
  <si>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</si>
  <si>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</si>
  <si>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</si>
  <si>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</si>
  <si>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</si>
  <si>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</si>
  <si>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</si>
  <si>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</si>
  <si>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</si>
  <si>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</si>
  <si>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</si>
  <si>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</si>
  <si>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</si>
  <si>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</si>
  <si>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</si>
  <si>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</si>
  <si>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</si>
  <si>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</si>
  <si>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</si>
  <si>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</si>
  <si>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</si>
  <si>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</si>
  <si>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</si>
  <si>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</si>
  <si>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</si>
  <si>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</si>
  <si>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</si>
  <si>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</si>
  <si>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</si>
  <si>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</si>
  <si>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</si>
  <si>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</si>
  <si>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</si>
  <si>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</si>
  <si>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</si>
  <si>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</si>
  <si>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</si>
  <si>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</si>
  <si>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</si>
  <si>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</si>
  <si>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</si>
  <si>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</si>
  <si>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</si>
  <si>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</si>
  <si>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</si>
  <si>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</si>
  <si>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</si>
  <si>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</si>
  <si>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</si>
  <si>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</si>
  <si>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</si>
  <si>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</si>
  <si>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</si>
  <si>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</si>
  <si>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</si>
  <si>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</si>
  <si>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</si>
  <si>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</si>
  <si>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</si>
  <si>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</si>
  <si>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</si>
  <si>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</si>
  <si>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</si>
  <si>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</si>
  <si>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</si>
  <si>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</si>
  <si>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</si>
  <si>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</si>
  <si>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</si>
  <si>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</si>
  <si>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</si>
  <si>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</si>
  <si>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</si>
  <si>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</si>
  <si>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</si>
  <si>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</si>
  <si>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</si>
  <si>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</si>
  <si>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</si>
  <si>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</si>
  <si>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</si>
  <si>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</si>
  <si>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</si>
  <si>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</si>
  <si>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</si>
  <si>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</si>
  <si>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</si>
  <si>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</si>
  <si>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</si>
  <si>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</si>
  <si>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</si>
  <si>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</si>
  <si>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</si>
  <si>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</si>
  <si>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</si>
  <si>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</si>
  <si>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</si>
  <si>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</si>
  <si>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</si>
  <si>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</si>
  <si>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</si>
  <si>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</si>
  <si>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</si>
  <si>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</si>
  <si>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</si>
  <si>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</si>
  <si>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</si>
  <si>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</si>
  <si>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</si>
  <si>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</si>
  <si>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</si>
  <si>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</si>
  <si>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</si>
  <si>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</si>
  <si>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</si>
  <si>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</si>
  <si>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</si>
  <si>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</si>
  <si>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</si>
  <si>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</si>
  <si>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</si>
  <si>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</si>
  <si>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</si>
  <si>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</si>
  <si>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</si>
  <si>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</si>
  <si>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</si>
  <si>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</si>
  <si>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</si>
  <si>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</si>
  <si>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</si>
  <si>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</si>
  <si>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</si>
  <si>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</si>
  <si>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</si>
  <si>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</si>
  <si>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</si>
  <si>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</si>
  <si>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</si>
  <si>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</si>
  <si>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</si>
  <si>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</si>
  <si>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</si>
  <si>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</si>
  <si>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</si>
  <si>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</si>
  <si>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</si>
  <si>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</si>
  <si>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</si>
  <si>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</si>
  <si>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</si>
  <si>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</si>
  <si>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</si>
  <si>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</si>
  <si>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</si>
  <si>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</si>
  <si>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</si>
  <si>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</si>
  <si>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</si>
  <si>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</si>
  <si>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</si>
  <si>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</si>
  <si>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</si>
  <si>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</si>
  <si>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</si>
  <si>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</si>
  <si>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</si>
  <si>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</si>
  <si>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</si>
  <si>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</si>
  <si>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</si>
  <si>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</si>
  <si>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</si>
  <si>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</si>
  <si>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</si>
  <si>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</si>
  <si>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</si>
  <si>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</si>
  <si>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</si>
  <si>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</si>
  <si>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</si>
  <si>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</si>
  <si>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</si>
  <si>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</si>
  <si>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</si>
  <si>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</si>
  <si>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</si>
  <si>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</si>
  <si>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</si>
  <si>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</si>
  <si>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</si>
  <si>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</si>
  <si>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</si>
  <si>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</si>
  <si>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</si>
  <si>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</si>
  <si>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</si>
  <si>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</si>
  <si>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</si>
  <si>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</si>
  <si>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</si>
  <si>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</si>
  <si>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</si>
  <si>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</si>
  <si>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</si>
  <si>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</si>
  <si>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</si>
  <si>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</si>
  <si>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</si>
  <si>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</si>
  <si>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</si>
  <si>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</si>
  <si>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</si>
  <si>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</si>
  <si>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</si>
  <si>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</si>
  <si>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</si>
  <si>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</si>
  <si>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</si>
  <si>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</si>
  <si>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</si>
  <si>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</si>
  <si>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</si>
  <si>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</si>
  <si>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</si>
  <si>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</si>
  <si>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</si>
  <si>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</si>
  <si>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</si>
  <si>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</si>
  <si>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</si>
  <si>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</si>
  <si>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</si>
  <si>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</si>
  <si>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</si>
  <si>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</si>
  <si>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</si>
  <si>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</si>
  <si>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</si>
  <si>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</si>
  <si>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</si>
  <si>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</si>
  <si>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</si>
  <si>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</si>
  <si>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</si>
  <si>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</si>
  <si>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</si>
  <si>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</si>
  <si>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</si>
  <si>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</si>
  <si>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</si>
  <si>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</si>
  <si>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</si>
  <si>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</si>
  <si>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</si>
  <si>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</si>
  <si>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</si>
  <si>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</si>
  <si>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</si>
  <si>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</si>
  <si>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</si>
  <si>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</si>
  <si>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</si>
  <si>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</si>
  <si>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</si>
  <si>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</si>
  <si>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</si>
  <si>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</si>
  <si>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</si>
  <si>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</si>
  <si>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</si>
  <si>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</si>
  <si>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</si>
  <si>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</si>
  <si>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</si>
  <si>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</si>
  <si>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</si>
  <si>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</si>
  <si>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</si>
  <si>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</si>
  <si>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</si>
  <si>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</si>
  <si>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</si>
  <si>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</si>
  <si>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</si>
  <si>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</si>
  <si>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</si>
  <si>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</si>
  <si>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</si>
  <si>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</si>
  <si>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</si>
  <si>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</si>
  <si>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</si>
  <si>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</si>
  <si>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</si>
  <si>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</si>
  <si>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</si>
  <si>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</si>
  <si>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</si>
  <si>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</si>
  <si>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</si>
  <si>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</si>
  <si>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</si>
  <si>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</si>
  <si>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</si>
  <si>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</si>
  <si>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</si>
  <si>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</si>
  <si>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</si>
  <si>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</si>
  <si>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</si>
  <si>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</si>
  <si>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</si>
  <si>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</si>
  <si>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</si>
  <si>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</si>
  <si>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</si>
  <si>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</si>
  <si>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</si>
  <si>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</si>
  <si>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</si>
  <si>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</si>
  <si>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</si>
  <si>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</si>
  <si>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</si>
  <si>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</si>
  <si>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</si>
  <si>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</si>
  <si>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</si>
  <si>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</si>
  <si>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</si>
  <si>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</si>
  <si>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</si>
  <si>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</si>
  <si>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</si>
  <si>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</si>
  <si>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</si>
  <si>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</si>
  <si>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</si>
  <si>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</si>
  <si>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</si>
  <si>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</si>
  <si>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</si>
  <si>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</si>
  <si>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</si>
  <si>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</si>
  <si>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</si>
  <si>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</si>
  <si>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</si>
  <si>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</si>
  <si>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</si>
  <si>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</si>
  <si>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</si>
  <si>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</si>
  <si>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</si>
  <si>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</si>
  <si>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</si>
  <si>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</si>
  <si>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</si>
  <si>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</si>
  <si>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</si>
  <si>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</si>
  <si>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</si>
  <si>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</si>
  <si>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</si>
  <si>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</si>
  <si>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</si>
  <si>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</si>
  <si>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</si>
  <si>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</si>
  <si>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</si>
  <si>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</si>
  <si>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</si>
  <si>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</si>
  <si>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</si>
  <si>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</si>
  <si>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</si>
  <si>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</si>
  <si>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</si>
  <si>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</si>
  <si>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</si>
  <si>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</si>
  <si>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</si>
  <si>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</si>
  <si>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</si>
  <si>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</si>
  <si>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</si>
  <si>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</si>
  <si>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</si>
  <si>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</si>
  <si>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</si>
  <si>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</si>
  <si>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</si>
  <si>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</si>
  <si>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</si>
  <si>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</si>
  <si>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</si>
  <si>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</si>
  <si>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</si>
  <si>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</si>
  <si>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</si>
  <si>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</si>
  <si>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</si>
  <si>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</si>
  <si>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</si>
  <si>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</si>
  <si>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</si>
  <si>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</si>
  <si>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</si>
  <si>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</si>
  <si>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</si>
  <si>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</si>
  <si>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</si>
  <si>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</si>
  <si>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</si>
  <si>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</si>
  <si>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</si>
  <si>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</si>
  <si>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</si>
  <si>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</si>
  <si>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</si>
  <si>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</si>
  <si>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</si>
  <si>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</si>
  <si>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</si>
  <si>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</si>
  <si>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</si>
  <si>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</si>
  <si>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</si>
  <si>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</si>
  <si>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</si>
  <si>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</si>
  <si>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</si>
  <si>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</si>
  <si>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</si>
  <si>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</si>
  <si>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</si>
  <si>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</si>
  <si>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</si>
  <si>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</si>
  <si>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</si>
  <si>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</si>
  <si>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</si>
  <si>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</si>
  <si>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</si>
  <si>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</si>
  <si>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</si>
  <si>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</si>
  <si>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</si>
  <si>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</si>
  <si>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</si>
  <si>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</si>
  <si>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</si>
  <si>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</si>
  <si>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</si>
  <si>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</si>
  <si>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</si>
  <si>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</si>
  <si>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</si>
  <si>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</si>
  <si>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</si>
  <si>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</si>
  <si>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</si>
  <si>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</si>
  <si>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</si>
  <si>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</si>
  <si>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</si>
  <si>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</si>
  <si>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</si>
  <si>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</si>
  <si>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</si>
  <si>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</si>
  <si>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</si>
  <si>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</si>
  <si>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</si>
  <si>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</si>
  <si>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</si>
  <si>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</si>
  <si>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</si>
  <si>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</si>
  <si>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</si>
  <si>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</si>
  <si>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</si>
  <si>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</si>
  <si>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</si>
  <si>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</si>
  <si>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</si>
  <si>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</si>
  <si>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</si>
  <si>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</si>
  <si>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</si>
  <si>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</si>
  <si>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</si>
  <si>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</si>
  <si>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</si>
  <si>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</si>
  <si>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</si>
  <si>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</si>
  <si>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</si>
  <si>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</si>
  <si>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</si>
  <si>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</si>
  <si>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</si>
  <si>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</si>
  <si>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</si>
  <si>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</si>
  <si>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</si>
  <si>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</si>
  <si>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</si>
  <si>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</si>
  <si>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</si>
  <si>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</si>
  <si>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</si>
  <si>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</si>
  <si>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</si>
  <si>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</si>
  <si>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</si>
  <si>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</si>
  <si>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</si>
  <si>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</si>
  <si>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</si>
  <si>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</si>
  <si>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</si>
  <si>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</si>
  <si>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</si>
  <si>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</si>
  <si>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</si>
  <si>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</si>
  <si>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</si>
  <si>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</si>
  <si>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</si>
  <si>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</si>
  <si>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</si>
  <si>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</si>
  <si>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</si>
  <si>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</si>
  <si>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</si>
  <si>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</si>
  <si>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</si>
  <si>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</si>
  <si>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</si>
  <si>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</si>
  <si>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</si>
  <si>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</si>
  <si>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</si>
  <si>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</si>
  <si>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</si>
  <si>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</si>
  <si>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</si>
  <si>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</si>
  <si>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</si>
  <si>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</si>
  <si>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</si>
  <si>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</si>
  <si>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</si>
  <si>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</si>
  <si>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</si>
  <si>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</si>
  <si>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</si>
  <si>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</si>
  <si>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</si>
  <si>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</si>
  <si>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</si>
  <si>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</si>
  <si>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</si>
  <si>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</si>
  <si>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</si>
  <si>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</si>
  <si>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</si>
  <si>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</si>
  <si>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</si>
  <si>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</si>
  <si>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</si>
  <si>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</si>
  <si>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</si>
  <si>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</si>
  <si>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</si>
  <si>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</si>
  <si>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</si>
  <si>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</si>
  <si>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</si>
  <si>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</si>
  <si>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</si>
  <si>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</si>
  <si>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</si>
  <si>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</si>
  <si>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</si>
  <si>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</si>
  <si>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</si>
  <si>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</si>
  <si>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</si>
  <si>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</si>
  <si>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</si>
  <si>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</si>
  <si>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</si>
  <si>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</si>
  <si>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</si>
  <si>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</si>
  <si>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</si>
  <si>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</si>
  <si>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</si>
  <si>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</si>
  <si>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</si>
  <si>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</si>
  <si>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</si>
  <si>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</si>
  <si>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</si>
  <si>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</si>
  <si>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</si>
  <si>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</si>
  <si>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</si>
  <si>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</si>
  <si>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</si>
  <si>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</si>
  <si>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</si>
  <si>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</si>
  <si>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</si>
  <si>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</si>
  <si>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</si>
  <si>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</si>
  <si>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</si>
  <si>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</si>
  <si>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</si>
  <si>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</si>
  <si>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</si>
  <si>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</si>
  <si>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</si>
  <si>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</si>
  <si>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</si>
  <si>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</si>
  <si>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</si>
  <si>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</si>
  <si>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</si>
  <si>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</si>
  <si>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</si>
  <si>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</si>
  <si>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</si>
  <si>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</si>
  <si>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</si>
  <si>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</si>
  <si>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</si>
  <si>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</si>
  <si>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</si>
  <si>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</si>
  <si>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</si>
  <si>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</si>
  <si>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</si>
  <si>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</si>
  <si>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</si>
  <si>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</si>
  <si>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</si>
  <si>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</si>
  <si>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</si>
  <si>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</si>
  <si>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</si>
  <si>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</si>
  <si>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</si>
  <si>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</si>
  <si>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</si>
  <si>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</si>
  <si>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</si>
  <si>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</si>
  <si>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</si>
  <si>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</si>
  <si>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</si>
  <si>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</si>
  <si>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</si>
  <si>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</si>
  <si>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</si>
  <si>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</si>
  <si>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</si>
  <si>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</si>
  <si>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</si>
  <si>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</si>
  <si>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</si>
  <si>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</si>
  <si>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</si>
  <si>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</si>
  <si>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</si>
  <si>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</si>
  <si>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</si>
  <si>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</si>
  <si>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</si>
  <si>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</si>
  <si>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</si>
  <si>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</si>
  <si>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</si>
  <si>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</si>
  <si>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</si>
  <si>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</si>
  <si>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</si>
  <si>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</si>
  <si>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</si>
  <si>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</si>
  <si>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</si>
  <si>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</si>
  <si>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</si>
  <si>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</si>
  <si>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</si>
  <si>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</si>
  <si>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</si>
  <si>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</si>
  <si>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</si>
  <si>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</si>
  <si>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</si>
  <si>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</si>
  <si>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</si>
  <si>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</si>
  <si>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</si>
  <si>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</si>
  <si>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</si>
  <si>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</si>
  <si>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</si>
  <si>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</si>
  <si>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</si>
  <si>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</si>
  <si>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</si>
  <si>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</si>
  <si>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</si>
  <si>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</si>
  <si>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</si>
  <si>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</si>
  <si>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</si>
  <si>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</si>
  <si>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</si>
  <si>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</si>
  <si>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</si>
  <si>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</si>
  <si>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</si>
  <si>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</si>
  <si>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</si>
  <si>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</si>
  <si>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</si>
  <si>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</si>
  <si>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</si>
  <si>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</si>
  <si>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</si>
  <si>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</si>
  <si>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</si>
  <si>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</si>
  <si>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</si>
  <si>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</si>
  <si>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</si>
  <si>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</si>
  <si>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</si>
  <si>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</si>
  <si>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</si>
  <si>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</si>
  <si>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</si>
  <si>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</si>
  <si>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</si>
  <si>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</si>
  <si>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</si>
  <si>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</si>
  <si>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</si>
  <si>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</si>
  <si>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</si>
  <si>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</si>
  <si>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</si>
  <si>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</si>
  <si>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</si>
  <si>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</si>
  <si>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</si>
  <si>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</si>
  <si>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</si>
  <si>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</si>
  <si>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</si>
  <si>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</si>
  <si>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</si>
  <si>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</si>
  <si>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</si>
  <si>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</si>
  <si>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</si>
  <si>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</si>
  <si>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</si>
  <si>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</si>
  <si>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</si>
  <si>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</si>
  <si>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</si>
  <si>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</si>
  <si>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</si>
  <si>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</si>
  <si>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</si>
  <si>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</si>
  <si>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</si>
  <si>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</si>
  <si>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</si>
  <si>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</si>
  <si>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</si>
  <si>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</si>
  <si>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</si>
  <si>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</si>
  <si>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</si>
  <si>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</si>
  <si>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</si>
  <si>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</si>
  <si>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</si>
  <si>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</si>
  <si>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</si>
  <si>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</si>
  <si>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</si>
  <si>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</si>
  <si>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</si>
  <si>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</si>
  <si>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</si>
  <si>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</si>
  <si>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</si>
  <si>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</si>
  <si>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</si>
  <si>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</si>
  <si>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</si>
  <si>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</si>
  <si>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</si>
  <si>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</si>
  <si>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</si>
  <si>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</si>
  <si>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</si>
  <si>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</si>
  <si>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</si>
  <si>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</si>
  <si>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</si>
  <si>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</si>
  <si>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</si>
  <si>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</si>
  <si>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</si>
  <si>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</si>
  <si>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</si>
  <si>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</si>
  <si>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</si>
  <si>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</si>
  <si>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</si>
  <si>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</si>
  <si>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</si>
  <si>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</si>
  <si>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</si>
  <si>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</si>
  <si>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</si>
  <si>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</si>
  <si>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</si>
  <si>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</si>
  <si>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</si>
  <si>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</si>
  <si>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</si>
  <si>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</si>
  <si>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</si>
  <si>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</si>
  <si>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</si>
  <si>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</si>
  <si>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</si>
  <si>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</si>
  <si>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</si>
  <si>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</si>
  <si>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</si>
  <si>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</si>
  <si>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</si>
  <si>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</si>
  <si>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</si>
  <si>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</si>
  <si>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</si>
  <si>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</si>
  <si>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</si>
  <si>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</si>
  <si>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</si>
  <si>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</si>
  <si>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</si>
  <si>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</si>
  <si>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</si>
  <si>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</si>
  <si>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</si>
  <si>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</si>
  <si>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</si>
  <si>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</si>
  <si>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</si>
  <si>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</si>
  <si>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</si>
  <si>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</si>
  <si>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</si>
  <si>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</si>
  <si>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</si>
  <si>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</si>
  <si>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</si>
  <si>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</si>
  <si>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</si>
  <si>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</si>
  <si>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</si>
  <si>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</si>
  <si>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</si>
  <si>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</si>
  <si>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</si>
  <si>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</si>
  <si>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</si>
  <si>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</si>
  <si>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</si>
  <si>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</si>
  <si>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</si>
  <si>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</si>
  <si>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</si>
  <si>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</si>
  <si>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</si>
  <si>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</si>
  <si>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</si>
  <si>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</si>
  <si>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</si>
  <si>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</si>
  <si>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</si>
  <si>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</si>
  <si>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</si>
  <si>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</si>
  <si>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</si>
  <si>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</si>
  <si>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</si>
  <si>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</si>
  <si>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</si>
  <si>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</si>
  <si>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</si>
  <si>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</si>
  <si>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</si>
  <si>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</si>
  <si>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</si>
  <si>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</si>
  <si>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</si>
  <si>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</si>
  <si>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</si>
  <si>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</si>
  <si>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</si>
  <si>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</si>
  <si>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</si>
  <si>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</si>
  <si>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</si>
  <si>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</si>
  <si>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</si>
  <si>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</si>
  <si>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</si>
  <si>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</si>
  <si>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</si>
  <si>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</si>
  <si>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</si>
  <si>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</si>
  <si>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</si>
  <si>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</si>
  <si>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</si>
  <si>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</si>
  <si>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</si>
  <si>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</si>
  <si>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</si>
  <si>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</si>
  <si>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</si>
  <si>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</si>
  <si>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</si>
  <si>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</si>
  <si>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</si>
  <si>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</si>
  <si>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</si>
  <si>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</si>
  <si>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</si>
  <si>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</si>
  <si>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</si>
  <si>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</si>
  <si>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</si>
  <si>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</si>
  <si>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</si>
  <si>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</si>
  <si>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</si>
  <si>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</si>
  <si>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</si>
  <si>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</si>
  <si>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</si>
  <si>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</si>
  <si>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</si>
  <si>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</si>
  <si>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</si>
  <si>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</si>
  <si>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</si>
  <si>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</si>
  <si>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</si>
  <si>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</si>
  <si>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</si>
  <si>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</si>
  <si>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</si>
  <si>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</si>
  <si>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</si>
  <si>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</si>
  <si>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</si>
  <si>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</si>
  <si>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</si>
  <si>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</si>
  <si>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</si>
  <si>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</si>
  <si>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</si>
  <si>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</si>
  <si>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</si>
  <si>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</si>
  <si>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</si>
  <si>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</si>
  <si>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</si>
  <si>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</si>
  <si>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</si>
  <si>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</si>
  <si>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</si>
  <si>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</si>
  <si>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</si>
  <si>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</si>
  <si>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</si>
  <si>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</si>
  <si>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</si>
  <si>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</si>
  <si>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</si>
  <si>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</si>
  <si>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</si>
  <si>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</si>
  <si>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</si>
  <si>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</si>
  <si>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</si>
  <si>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</si>
  <si>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</si>
  <si>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</si>
  <si>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</si>
  <si>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</si>
  <si>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</si>
  <si>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</si>
  <si>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</si>
  <si>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</si>
  <si>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</si>
  <si>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</si>
  <si>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</si>
  <si>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</si>
  <si>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</si>
  <si>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</si>
  <si>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</si>
  <si>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</si>
  <si>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</si>
  <si>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</si>
  <si>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</si>
  <si>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</si>
  <si>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</si>
  <si>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</si>
  <si>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</si>
  <si>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</si>
  <si>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</si>
  <si>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</si>
  <si>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</si>
  <si>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</si>
  <si>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</si>
  <si>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</si>
  <si>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</si>
  <si>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</si>
  <si>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</si>
  <si>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</si>
  <si>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</si>
  <si>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</si>
  <si>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</si>
  <si>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</si>
  <si>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</si>
  <si>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</si>
  <si>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</si>
  <si>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</si>
  <si>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</si>
  <si>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</si>
  <si>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</si>
  <si>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</si>
  <si>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</si>
  <si>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</si>
  <si>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</si>
  <si>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</si>
  <si>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</si>
  <si>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</si>
  <si>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</si>
  <si>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</si>
  <si>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</si>
  <si>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</si>
  <si>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</si>
  <si>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</si>
  <si>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</si>
  <si>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</si>
  <si>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</si>
  <si>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</si>
  <si>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</si>
  <si>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</si>
  <si>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</si>
  <si>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</si>
  <si>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</si>
  <si>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</si>
  <si>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</si>
  <si>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</si>
  <si>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</si>
  <si>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</si>
  <si>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</si>
  <si>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</si>
  <si>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</si>
  <si>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</si>
  <si>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</si>
  <si>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</si>
  <si>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</si>
  <si>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</si>
  <si>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</si>
  <si>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</si>
  <si>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</si>
  <si>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</si>
  <si>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</si>
  <si>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</si>
  <si>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</si>
  <si>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</si>
  <si>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</si>
  <si>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</si>
  <si>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</si>
  <si>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</si>
  <si>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</si>
  <si>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</si>
  <si>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</si>
  <si>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</si>
  <si>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</si>
  <si>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</si>
  <si>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</si>
  <si>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</si>
  <si>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</si>
  <si>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</si>
  <si>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</si>
  <si>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</si>
  <si>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</si>
  <si>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</si>
  <si>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</si>
  <si>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</si>
  <si>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</si>
  <si>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</si>
  <si>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</si>
  <si>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</si>
  <si>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</si>
  <si>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</si>
  <si>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</si>
  <si>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</si>
  <si>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</si>
  <si>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</si>
  <si>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</si>
  <si>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</si>
  <si>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</si>
  <si>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</si>
  <si>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</si>
  <si>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</si>
  <si>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</si>
  <si>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</si>
  <si>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</si>
  <si>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</si>
  <si>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</si>
  <si>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</si>
  <si>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</si>
  <si>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</si>
  <si>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</si>
  <si>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</si>
  <si>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</si>
  <si>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</si>
  <si>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</si>
  <si>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</si>
  <si>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</si>
  <si>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</si>
  <si>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</si>
  <si>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</si>
  <si>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</si>
  <si>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</si>
  <si>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</si>
  <si>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</si>
  <si>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</si>
  <si>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</si>
  <si>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</si>
  <si>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</si>
  <si>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</si>
  <si>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</si>
  <si>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</si>
  <si>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</si>
  <si>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</si>
  <si>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</si>
  <si>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</si>
  <si>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</si>
  <si>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</si>
  <si>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</si>
  <si>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</si>
  <si>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</si>
  <si>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</si>
  <si>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</si>
  <si>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</si>
  <si>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</si>
  <si>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</si>
  <si>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</si>
  <si>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</si>
  <si>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</si>
  <si>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</si>
  <si>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</si>
  <si>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</si>
  <si>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</si>
  <si>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</si>
  <si>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</si>
  <si>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</si>
  <si>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</si>
  <si>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</si>
  <si>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</si>
  <si>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</si>
  <si>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</si>
  <si>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</si>
  <si>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</si>
  <si>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</si>
  <si>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</si>
  <si>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</si>
  <si>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</si>
  <si>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</si>
  <si>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</si>
  <si>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</si>
  <si>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</si>
  <si>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</si>
  <si>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</si>
  <si>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</si>
  <si>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</si>
  <si>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</si>
  <si>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</si>
  <si>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</si>
  <si>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</si>
  <si>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</si>
  <si>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</si>
  <si>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</si>
  <si>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</si>
  <si>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</si>
  <si>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</si>
  <si>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</si>
  <si>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</si>
  <si>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</si>
  <si>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</si>
  <si>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</si>
  <si>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</si>
  <si>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</si>
  <si>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</si>
  <si>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</si>
  <si>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</si>
  <si>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</si>
  <si>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</si>
  <si>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</si>
  <si>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</si>
  <si>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</si>
  <si>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</si>
  <si>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</si>
  <si>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</si>
  <si>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</si>
  <si>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</si>
  <si>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</si>
  <si>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</si>
  <si>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</si>
  <si>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</si>
  <si>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</si>
  <si>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</si>
  <si>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</si>
  <si>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</si>
  <si>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</si>
  <si>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</si>
  <si>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</si>
  <si>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</si>
  <si>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</si>
  <si>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</si>
  <si>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</si>
  <si>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</si>
  <si>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</si>
  <si>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</si>
  <si>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</si>
  <si>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</si>
  <si>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</si>
  <si>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</si>
  <si>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</si>
  <si>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</si>
  <si>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</si>
  <si>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</si>
  <si>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</si>
  <si>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</si>
  <si>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</si>
  <si>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</si>
  <si>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</si>
  <si>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</si>
  <si>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</si>
  <si>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</si>
  <si>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</si>
  <si>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</si>
  <si>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</si>
  <si>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</si>
  <si>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</si>
  <si>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</si>
  <si>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</si>
  <si>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</si>
  <si>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</si>
  <si>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</si>
  <si>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</si>
  <si>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</si>
  <si>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</si>
  <si>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</si>
  <si>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</si>
  <si>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</si>
  <si>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</si>
  <si>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</si>
  <si>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</si>
  <si>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</si>
  <si>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</si>
  <si>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</si>
  <si>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</si>
  <si>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</si>
  <si>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</si>
  <si>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</si>
  <si>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</si>
  <si>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</si>
  <si>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</si>
  <si>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</si>
  <si>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</si>
  <si>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</si>
  <si>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</si>
  <si>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</si>
  <si>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</si>
  <si>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</si>
  <si>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</si>
  <si>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</si>
  <si>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</si>
  <si>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</si>
  <si>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</si>
  <si>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</si>
  <si>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</si>
  <si>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</si>
  <si>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</si>
  <si>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</si>
  <si>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</si>
  <si>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</si>
  <si>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</si>
  <si>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</si>
  <si>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</si>
  <si>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</si>
  <si>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</si>
  <si>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</si>
  <si>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</si>
  <si>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</si>
  <si>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</si>
  <si>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</si>
  <si>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</si>
  <si>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</si>
  <si>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</si>
  <si>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</si>
  <si>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</si>
  <si>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</si>
  <si>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</si>
  <si>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</si>
  <si>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</si>
  <si>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</si>
  <si>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</si>
  <si>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</si>
  <si>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</si>
  <si>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</si>
  <si>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</si>
  <si>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</si>
  <si>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</si>
  <si>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</si>
  <si>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</si>
  <si>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</si>
  <si>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</si>
  <si>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</si>
  <si>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</si>
  <si>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</si>
  <si>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</si>
  <si>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</si>
  <si>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</si>
  <si>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</si>
  <si>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</si>
  <si>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</si>
  <si>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</si>
  <si>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</si>
  <si>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</si>
  <si>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</si>
  <si>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</si>
  <si>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</si>
  <si>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</si>
  <si>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</si>
  <si>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</si>
  <si>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</si>
  <si>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</si>
  <si>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</si>
  <si>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</si>
  <si>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</si>
  <si>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</si>
  <si>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</si>
  <si>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</si>
  <si>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</si>
  <si>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</si>
  <si>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</si>
  <si>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</si>
  <si>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</si>
  <si>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</si>
  <si>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</si>
  <si>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</si>
  <si>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</si>
  <si>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</si>
  <si>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</si>
  <si>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</si>
  <si>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</si>
  <si>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</si>
  <si>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</si>
  <si>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</si>
  <si>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</si>
  <si>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</si>
  <si>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</si>
  <si>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</si>
  <si>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</si>
  <si>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</si>
  <si>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</si>
  <si>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</si>
  <si>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</si>
  <si>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</si>
  <si>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</si>
  <si>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</si>
  <si>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</si>
  <si>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</si>
  <si>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</si>
  <si>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</si>
  <si>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</si>
  <si>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</si>
  <si>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</si>
  <si>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</si>
  <si>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</si>
  <si>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</si>
  <si>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</si>
  <si>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</si>
  <si>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</si>
  <si>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</si>
  <si>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</si>
  <si>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</si>
  <si>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</si>
  <si>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</si>
  <si>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</si>
  <si>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</si>
  <si>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</si>
  <si>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</si>
  <si>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</si>
  <si>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</si>
  <si>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</si>
  <si>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</si>
  <si>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</si>
  <si>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</si>
  <si>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</si>
  <si>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</si>
  <si>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</si>
  <si>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</si>
  <si>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</si>
  <si>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</si>
  <si>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</si>
  <si>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</si>
  <si>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</si>
  <si>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</si>
  <si>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</si>
  <si>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</si>
  <si>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</si>
  <si>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</si>
  <si>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</si>
  <si>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</si>
  <si>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</si>
  <si>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</si>
  <si>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</si>
  <si>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</si>
  <si>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</si>
  <si>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</si>
  <si>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</si>
  <si>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</si>
  <si>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</si>
  <si>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</si>
  <si>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</si>
  <si>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</si>
  <si>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</si>
  <si>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</si>
  <si>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</si>
  <si>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</si>
  <si>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</si>
  <si>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</si>
  <si>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</si>
  <si>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</si>
  <si>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</si>
  <si>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</si>
  <si>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</si>
  <si>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</si>
  <si>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</si>
  <si>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</si>
  <si>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</si>
  <si>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</si>
  <si>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</si>
  <si>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</si>
  <si>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</si>
  <si>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</si>
  <si>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</si>
  <si>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</si>
  <si>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</si>
  <si>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</si>
  <si>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</si>
  <si>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</si>
  <si>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</si>
  <si>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</si>
  <si>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</si>
  <si>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</si>
  <si>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</si>
  <si>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</si>
  <si>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</si>
  <si>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</si>
  <si>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</si>
  <si>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</si>
  <si>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</si>
  <si>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</si>
  <si>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</si>
  <si>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</si>
  <si>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</si>
  <si>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</si>
  <si>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</si>
  <si>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</si>
  <si>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</si>
  <si>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</si>
  <si>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</si>
  <si>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</si>
  <si>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</si>
  <si>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</si>
  <si>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</si>
  <si>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</si>
  <si>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</si>
  <si>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</si>
  <si>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</si>
  <si>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</si>
  <si>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</si>
  <si>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</si>
  <si>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</si>
  <si>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</si>
  <si>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</si>
  <si>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</si>
  <si>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</si>
  <si>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</si>
  <si>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</si>
  <si>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</si>
  <si>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</si>
  <si>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</si>
  <si>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</si>
  <si>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</si>
  <si>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</si>
  <si>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</si>
  <si>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</si>
  <si>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</si>
  <si>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</si>
  <si>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</si>
  <si>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</si>
  <si>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</si>
  <si>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</si>
  <si>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</si>
  <si>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</si>
  <si>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</si>
  <si>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</si>
  <si>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</si>
  <si>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</si>
  <si>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</si>
  <si>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</si>
  <si>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</si>
  <si>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</si>
  <si>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</si>
  <si>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</si>
  <si>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</si>
  <si>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</si>
  <si>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</si>
  <si>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</si>
  <si>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</si>
  <si>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</si>
  <si>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</si>
  <si>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</si>
  <si>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</si>
  <si>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</si>
  <si>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</si>
  <si>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</si>
  <si>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</si>
  <si>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</si>
  <si>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</si>
  <si>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</si>
  <si>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</si>
  <si>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</si>
  <si>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</si>
  <si>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</si>
  <si>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</si>
  <si>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</si>
  <si>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</si>
  <si>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</si>
  <si>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</si>
  <si>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</si>
  <si>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</si>
  <si>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</si>
  <si>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</si>
  <si>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</si>
  <si>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</si>
  <si>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</si>
  <si>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</si>
  <si>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</si>
  <si>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</si>
  <si>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</si>
  <si>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</si>
  <si>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</si>
  <si>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</si>
  <si>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</si>
  <si>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</si>
  <si>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</si>
  <si>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</si>
  <si>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</si>
  <si>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</si>
  <si>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</si>
  <si>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</si>
  <si>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</si>
  <si>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</si>
  <si>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</si>
  <si>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</si>
  <si>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</si>
  <si>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</si>
  <si>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</si>
  <si>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</si>
  <si>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</si>
  <si>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</si>
  <si>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</si>
  <si>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</si>
  <si>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</si>
  <si>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</si>
  <si>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</si>
  <si>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</si>
  <si>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</si>
  <si>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</si>
  <si>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</si>
  <si>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</si>
  <si>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</si>
  <si>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</si>
  <si>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</si>
  <si>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</si>
  <si>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</si>
  <si>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</si>
  <si>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</si>
  <si>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</si>
  <si>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</si>
  <si>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</si>
  <si>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</si>
  <si>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</si>
  <si>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</si>
  <si>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</si>
  <si>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</si>
  <si>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</si>
  <si>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</si>
  <si>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</si>
  <si>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</si>
  <si>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</si>
  <si>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</si>
  <si>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</si>
  <si>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</si>
  <si>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</si>
  <si>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</si>
  <si>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</si>
  <si>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</si>
  <si>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</si>
  <si>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</si>
  <si>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</si>
  <si>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</si>
  <si>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</si>
  <si>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</si>
  <si>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</si>
  <si>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</si>
  <si>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</si>
  <si>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</si>
  <si>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</si>
  <si>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</si>
  <si>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</si>
  <si>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</si>
  <si>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</si>
  <si>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</si>
  <si>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</si>
  <si>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</si>
  <si>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</si>
  <si>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</si>
  <si>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</si>
  <si>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</si>
  <si>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</si>
  <si>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</si>
  <si>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</si>
  <si>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</si>
  <si>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</si>
  <si>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</si>
  <si>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</si>
  <si>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</si>
  <si>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</si>
  <si>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</si>
  <si>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</si>
  <si>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</si>
  <si>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</si>
  <si>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</si>
  <si>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</si>
  <si>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</si>
  <si>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</si>
  <si>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</si>
  <si>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</si>
  <si>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</si>
  <si>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</si>
  <si>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</si>
  <si>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</si>
  <si>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</si>
  <si>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</si>
  <si>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</si>
  <si>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</si>
  <si>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</si>
  <si>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</si>
  <si>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</si>
  <si>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</si>
  <si>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</si>
  <si>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</si>
  <si>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</si>
  <si>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</si>
  <si>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</si>
  <si>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</si>
  <si>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</si>
  <si>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</si>
  <si>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</si>
  <si>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</si>
  <si>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</si>
  <si>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</si>
  <si>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</si>
  <si>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</si>
  <si>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</si>
  <si>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</si>
  <si>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</si>
  <si>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</si>
  <si>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</si>
  <si>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</si>
  <si>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</si>
  <si>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</si>
  <si>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</si>
  <si>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</si>
  <si>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</si>
  <si>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</si>
  <si>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</si>
  <si>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</si>
  <si>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</si>
  <si>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</si>
  <si>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</si>
  <si>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</si>
  <si>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</si>
  <si>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</si>
  <si>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</si>
  <si>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</si>
  <si>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</si>
  <si>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</si>
  <si>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</si>
  <si>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</si>
  <si>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</si>
  <si>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</si>
  <si>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</si>
  <si>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</si>
  <si>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</si>
  <si>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</si>
  <si>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</si>
  <si>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</si>
  <si>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</si>
  <si>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</si>
  <si>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</si>
  <si>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</si>
  <si>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</si>
  <si>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</si>
  <si>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</si>
  <si>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</si>
  <si>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</si>
  <si>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</si>
  <si>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</si>
  <si>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</si>
  <si>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</si>
  <si>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</si>
  <si>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</si>
  <si>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</si>
  <si>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</si>
  <si>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</si>
  <si>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</si>
  <si>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</si>
  <si>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</si>
  <si>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</si>
  <si>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</si>
  <si>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</si>
  <si>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</si>
  <si>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</si>
  <si>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</si>
  <si>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</si>
  <si>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</si>
  <si>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</si>
  <si>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</si>
  <si>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</si>
  <si>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</si>
  <si>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</si>
  <si>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</si>
  <si>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</si>
  <si>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</si>
  <si>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</si>
  <si>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</si>
  <si>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</si>
  <si>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</si>
  <si>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</si>
  <si>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</si>
  <si>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</si>
  <si>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</si>
  <si>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</si>
  <si>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</si>
  <si>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</si>
  <si>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</si>
  <si>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</si>
  <si>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</si>
  <si>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</si>
  <si>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</si>
  <si>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</si>
  <si>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</si>
  <si>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</si>
  <si>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</si>
  <si>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</si>
  <si>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</si>
  <si>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</si>
  <si>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</si>
  <si>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</si>
  <si>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</si>
  <si>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</si>
  <si>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</si>
  <si>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</si>
  <si>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</si>
  <si>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</si>
  <si>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</si>
  <si>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</si>
  <si>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</si>
  <si>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</si>
  <si>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</si>
  <si>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</si>
  <si>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</si>
  <si>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</si>
  <si>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</si>
  <si>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</si>
  <si>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</si>
  <si>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</si>
  <si>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</si>
  <si>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</si>
  <si>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</si>
  <si>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</si>
  <si>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</si>
  <si>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</si>
  <si>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</si>
  <si>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</si>
  <si>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</si>
  <si>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</si>
  <si>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</si>
  <si>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</si>
  <si>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</si>
  <si>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</si>
  <si>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</si>
  <si>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</si>
  <si>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</si>
  <si>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</si>
  <si>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</si>
  <si>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</si>
  <si>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</si>
  <si>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</si>
  <si>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</si>
  <si>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</si>
  <si>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</si>
  <si>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</si>
  <si>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</si>
  <si>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</si>
  <si>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</si>
  <si>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</si>
  <si>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</si>
  <si>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</si>
  <si>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</si>
  <si>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</si>
  <si>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</si>
  <si>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</si>
  <si>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</si>
  <si>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</si>
  <si>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</si>
  <si>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</si>
  <si>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</si>
  <si>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</si>
  <si>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</si>
  <si>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</si>
  <si>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</si>
  <si>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</si>
  <si>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</si>
  <si>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</si>
  <si>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</si>
  <si>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</si>
  <si>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</si>
  <si>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</si>
  <si>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</si>
  <si>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</si>
  <si>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</si>
  <si>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</si>
  <si>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</si>
  <si>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</si>
  <si>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</si>
  <si>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</si>
  <si>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</si>
  <si>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</si>
  <si>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</si>
  <si>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</si>
  <si>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</si>
  <si>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</si>
  <si>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</si>
  <si>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</si>
  <si>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</si>
  <si>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</si>
  <si>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</si>
  <si>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</si>
  <si>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</si>
  <si>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</si>
  <si>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</si>
  <si>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</si>
  <si>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</si>
  <si>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</si>
  <si>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</si>
  <si>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</si>
  <si>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</si>
  <si>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</si>
  <si>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</si>
  <si>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</si>
  <si>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</si>
  <si>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</si>
  <si>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</si>
  <si>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</si>
  <si>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</si>
  <si>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</si>
  <si>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</si>
  <si>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</si>
  <si>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</si>
  <si>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</si>
  <si>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</si>
  <si>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</si>
  <si>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</si>
  <si>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</si>
  <si>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</si>
  <si>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</si>
  <si>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</si>
  <si>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</si>
  <si>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</si>
  <si>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</si>
  <si>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</si>
  <si>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</si>
  <si>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</si>
  <si>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</si>
  <si>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</si>
  <si>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</si>
  <si>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</si>
  <si>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</si>
  <si>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</si>
  <si>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</si>
  <si>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</si>
  <si>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</si>
  <si>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</si>
  <si>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</si>
  <si>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</si>
  <si>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</si>
  <si>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</si>
  <si>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</si>
  <si>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</si>
  <si>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</si>
  <si>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</si>
  <si>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</si>
  <si>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</si>
  <si>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</si>
  <si>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</si>
  <si>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</si>
  <si>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</si>
  <si>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</si>
  <si>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</si>
  <si>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</si>
  <si>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</si>
  <si>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</si>
  <si>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</si>
  <si>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</si>
  <si>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</si>
  <si>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</si>
  <si>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</si>
  <si>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</si>
  <si>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</si>
  <si>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</si>
  <si>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</si>
  <si>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</si>
  <si>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</si>
  <si>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</si>
  <si>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</si>
  <si>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</si>
  <si>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</si>
  <si>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</si>
  <si>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</si>
  <si>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</si>
  <si>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</si>
  <si>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</si>
  <si>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</si>
  <si>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</si>
  <si>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</si>
  <si>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</si>
  <si>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</si>
  <si>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</si>
  <si>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</si>
  <si>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</si>
  <si>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</si>
  <si>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</si>
  <si>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</si>
  <si>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</si>
  <si>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</si>
  <si>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</si>
  <si>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</si>
  <si>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</si>
  <si>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</si>
  <si>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</si>
  <si>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</si>
  <si>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</si>
  <si>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</si>
  <si>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</si>
  <si>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</si>
  <si>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</si>
  <si>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</si>
  <si>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</si>
  <si>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</si>
  <si>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</si>
  <si>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</si>
  <si>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</si>
  <si>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</si>
  <si>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</si>
  <si>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</si>
  <si>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</si>
  <si>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</si>
  <si>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</si>
  <si>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</si>
  <si>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</si>
  <si>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</si>
  <si>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</si>
  <si>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</si>
  <si>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</si>
  <si>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</si>
  <si>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</si>
  <si>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</si>
  <si>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</si>
  <si>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</si>
  <si>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</si>
  <si>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</si>
  <si>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</si>
  <si>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</si>
  <si>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</si>
  <si>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</si>
  <si>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</si>
  <si>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</si>
  <si>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</si>
  <si>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</si>
  <si>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</si>
  <si>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</si>
  <si>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</si>
  <si>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</si>
  <si>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</si>
  <si>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</si>
  <si>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</si>
  <si>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</si>
  <si>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</si>
  <si>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</si>
  <si>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</si>
  <si>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</si>
  <si>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</si>
  <si>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</si>
  <si>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</si>
  <si>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</si>
  <si>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</si>
  <si>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</si>
  <si>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</si>
  <si>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</si>
  <si>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</si>
  <si>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</si>
  <si>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</si>
  <si>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</si>
  <si>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</si>
  <si>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</si>
  <si>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</si>
  <si>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</si>
  <si>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</si>
  <si>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</si>
  <si>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</si>
  <si>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</si>
  <si>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</si>
  <si>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</si>
  <si>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</si>
  <si>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</si>
  <si>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</si>
  <si>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</si>
  <si>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</si>
  <si>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</si>
  <si>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</si>
  <si>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</si>
  <si>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</si>
  <si>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</si>
  <si>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</si>
  <si>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</si>
  <si>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</si>
  <si>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</si>
  <si>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</si>
  <si>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</si>
  <si>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</si>
  <si>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</si>
  <si>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</si>
  <si>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</si>
  <si>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</si>
  <si>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</si>
  <si>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</si>
  <si>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</si>
  <si>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</si>
  <si>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</si>
  <si>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</si>
  <si>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</si>
  <si>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</si>
  <si>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</si>
  <si>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</si>
  <si>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</si>
  <si>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</si>
  <si>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</si>
  <si>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</si>
  <si>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</si>
  <si>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</si>
  <si>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</si>
  <si>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</si>
  <si>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</si>
  <si>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</si>
  <si>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</si>
  <si>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</si>
  <si>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</si>
  <si>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</si>
  <si>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</si>
  <si>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</si>
  <si>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</si>
  <si>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</si>
  <si>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</si>
  <si>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</si>
  <si>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</si>
  <si>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</si>
  <si>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</si>
  <si>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</si>
  <si>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</si>
  <si>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</si>
  <si>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</si>
  <si>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</si>
  <si>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</si>
  <si>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</si>
  <si>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</si>
  <si>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</si>
  <si>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</si>
  <si>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</si>
  <si>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</si>
  <si>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</si>
  <si>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</si>
  <si>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</si>
  <si>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</si>
  <si>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</si>
  <si>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</si>
  <si>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</si>
  <si>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</si>
  <si>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</si>
  <si>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</si>
  <si>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</si>
  <si>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</si>
  <si>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</si>
  <si>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</si>
  <si>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</si>
  <si>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</si>
  <si>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</si>
  <si>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</si>
  <si>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</si>
  <si>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</si>
  <si>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</si>
  <si>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</si>
  <si>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</si>
  <si>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</si>
  <si>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</si>
  <si>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</si>
  <si>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</si>
  <si>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</si>
  <si>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</si>
  <si>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</si>
  <si>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</si>
  <si>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</si>
  <si>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</si>
  <si>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</si>
  <si>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</si>
  <si>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</si>
  <si>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</si>
  <si>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</si>
  <si>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</si>
  <si>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</si>
  <si>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</si>
  <si>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</si>
  <si>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</si>
  <si>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</si>
  <si>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</si>
  <si>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</si>
  <si>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</si>
  <si>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</si>
  <si>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</si>
  <si>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</si>
  <si>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</si>
  <si>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</si>
  <si>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</si>
  <si>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</si>
  <si>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</si>
  <si>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</si>
  <si>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</si>
  <si>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</si>
  <si>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</si>
  <si>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</si>
  <si>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</si>
  <si>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</si>
  <si>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</si>
  <si>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</si>
  <si>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</si>
  <si>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</si>
  <si>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</si>
  <si>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</si>
  <si>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</si>
  <si>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</si>
  <si>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</si>
  <si>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</si>
  <si>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</si>
  <si>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</si>
  <si>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</si>
  <si>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</si>
  <si>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</si>
  <si>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</si>
  <si>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</si>
  <si>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</si>
  <si>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</si>
  <si>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</si>
  <si>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</si>
  <si>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</si>
  <si>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</si>
  <si>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</si>
  <si>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</si>
  <si>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</si>
  <si>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</si>
  <si>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</si>
  <si>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</si>
  <si>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</si>
  <si>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</si>
  <si>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</si>
  <si>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</si>
  <si>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</si>
  <si>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</si>
  <si>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</si>
  <si>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</si>
  <si>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</si>
  <si>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</si>
  <si>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</si>
  <si>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</si>
  <si>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</si>
  <si>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</si>
  <si>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</si>
  <si>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</si>
  <si>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</si>
  <si>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</si>
  <si>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</si>
  <si>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</si>
  <si>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</si>
  <si>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</si>
  <si>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</si>
  <si>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</si>
  <si>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</si>
  <si>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</si>
  <si>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</si>
  <si>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</si>
  <si>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</si>
  <si>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</si>
  <si>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</si>
  <si>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</si>
  <si>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</si>
  <si>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</si>
  <si>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</si>
  <si>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</si>
  <si>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</si>
  <si>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</si>
  <si>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</si>
  <si>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</si>
  <si>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</si>
  <si>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</si>
  <si>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</si>
  <si>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</si>
  <si>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</si>
  <si>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</si>
  <si>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</si>
  <si>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</si>
  <si>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</si>
  <si>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</si>
  <si>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</si>
  <si>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</si>
  <si>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</si>
  <si>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</si>
  <si>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</si>
  <si>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</si>
  <si>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</si>
  <si>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</si>
  <si>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</si>
  <si>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</si>
  <si>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</si>
  <si>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</si>
  <si>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</si>
  <si>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</si>
  <si>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</si>
  <si>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</si>
  <si>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</si>
  <si>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</si>
  <si>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</si>
  <si>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</si>
  <si>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</si>
  <si>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</si>
  <si>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</si>
  <si>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</si>
  <si>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</si>
  <si>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</si>
  <si>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</si>
  <si>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</si>
  <si>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</si>
  <si>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</si>
  <si>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</si>
  <si>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</si>
  <si>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</si>
  <si>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</si>
  <si>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</si>
  <si>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</si>
  <si>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</si>
  <si>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</si>
  <si>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</si>
  <si>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</si>
  <si>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</si>
  <si>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</si>
  <si>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</si>
  <si>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</si>
  <si>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</si>
  <si>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</si>
  <si>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</si>
  <si>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</si>
  <si>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</si>
  <si>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</si>
  <si>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</si>
  <si>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</si>
  <si>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</si>
  <si>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</si>
  <si>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</si>
  <si>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</si>
  <si>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</si>
  <si>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</si>
  <si>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</si>
  <si>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</si>
  <si>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</si>
  <si>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</si>
  <si>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</si>
  <si>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</si>
  <si>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</si>
  <si>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</si>
  <si>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</si>
  <si>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</si>
  <si>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</si>
  <si>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</si>
  <si>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</si>
  <si>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</si>
  <si>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</si>
  <si>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</si>
  <si>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</si>
  <si>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</si>
  <si>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</si>
  <si>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</si>
  <si>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</si>
  <si>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</si>
  <si>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</si>
  <si>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</si>
  <si>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</si>
  <si>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</si>
  <si>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</si>
  <si>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</si>
  <si>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</si>
  <si>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</si>
  <si>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</si>
  <si>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</si>
  <si>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</si>
  <si>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</si>
  <si>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</si>
  <si>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</si>
  <si>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</si>
  <si>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</si>
  <si>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</si>
  <si>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</si>
  <si>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</si>
  <si>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</si>
  <si>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</si>
  <si>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</si>
  <si>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</si>
  <si>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</si>
  <si>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</si>
  <si>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</si>
  <si>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</si>
  <si>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</si>
  <si>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</si>
  <si>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</si>
  <si>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</si>
  <si>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</si>
  <si>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</si>
  <si>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</si>
  <si>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</si>
  <si>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</si>
  <si>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</si>
  <si>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</si>
  <si>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</si>
  <si>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</si>
  <si>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</si>
  <si>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</si>
  <si>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</si>
  <si>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</si>
  <si>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</si>
  <si>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</si>
  <si>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</si>
  <si>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</si>
  <si>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</si>
  <si>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</si>
  <si>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</si>
  <si>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</si>
  <si>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</si>
  <si>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</si>
  <si>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</si>
  <si>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</si>
  <si>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</si>
  <si>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</si>
  <si>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</si>
  <si>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</si>
  <si>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</si>
  <si>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</si>
  <si>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</si>
  <si>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</si>
  <si>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</si>
  <si>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</si>
  <si>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</si>
  <si>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</si>
  <si>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</si>
  <si>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</si>
  <si>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</si>
  <si>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</si>
  <si>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</si>
  <si>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</si>
  <si>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</si>
  <si>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</si>
  <si>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</si>
  <si>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</si>
  <si>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</si>
  <si>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</si>
  <si>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</si>
  <si>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</si>
  <si>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</si>
  <si>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</si>
  <si>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</si>
  <si>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</si>
  <si>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</si>
  <si>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</si>
  <si>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</si>
  <si>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</si>
  <si>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</si>
  <si>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</si>
  <si>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</si>
  <si>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</si>
  <si>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</si>
  <si>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</si>
  <si>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</si>
  <si>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</si>
  <si>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</si>
  <si>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</si>
  <si>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</si>
  <si>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</si>
  <si>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</si>
  <si>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</si>
  <si>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</si>
  <si>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</si>
  <si>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</si>
  <si>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</si>
  <si>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</si>
  <si>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</si>
  <si>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</si>
  <si>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</si>
  <si>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</si>
  <si>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</si>
  <si>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</si>
  <si>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</si>
  <si>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</si>
  <si>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</si>
  <si>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</si>
  <si>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</si>
  <si>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</si>
  <si>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</si>
  <si>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</si>
  <si>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</si>
  <si>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</si>
  <si>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</si>
  <si>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</si>
  <si>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</si>
  <si>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</si>
  <si>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</si>
  <si>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</si>
  <si>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</si>
  <si>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</si>
  <si>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</si>
  <si>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</si>
  <si>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</si>
  <si>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</si>
  <si>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</si>
  <si>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</si>
  <si>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</si>
  <si>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</si>
  <si>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</si>
  <si>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</si>
  <si>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</si>
  <si>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</si>
  <si>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</si>
  <si>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</si>
  <si>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</si>
  <si>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</si>
  <si>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</si>
  <si>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</si>
  <si>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</si>
  <si>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</si>
  <si>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</si>
  <si>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</si>
  <si>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</si>
  <si>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</si>
  <si>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</si>
  <si>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</si>
  <si>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</si>
  <si>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</si>
  <si>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</si>
  <si>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</si>
  <si>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</si>
  <si>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</si>
  <si>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</si>
  <si>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</si>
  <si>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</si>
  <si>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</si>
  <si>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</si>
  <si>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</si>
  <si>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</si>
  <si>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</si>
  <si>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</si>
  <si>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</si>
  <si>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</si>
  <si>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</si>
  <si>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</si>
  <si>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</si>
  <si>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</si>
  <si>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</si>
  <si>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</si>
  <si>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</si>
  <si>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</si>
  <si>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</si>
  <si>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</si>
  <si>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</si>
  <si>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</si>
  <si>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</si>
  <si>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</si>
  <si>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</si>
  <si>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</si>
  <si>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</si>
  <si>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</si>
  <si>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</si>
  <si>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</si>
  <si>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</si>
  <si>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</si>
  <si>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</si>
  <si>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</si>
  <si>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</si>
  <si>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</si>
  <si>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</si>
  <si>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</si>
  <si>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</si>
  <si>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</si>
  <si>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</si>
  <si>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</si>
  <si>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</si>
  <si>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</si>
  <si>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</si>
  <si>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</si>
  <si>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</si>
  <si>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</si>
  <si>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</si>
  <si>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</si>
  <si>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</si>
  <si>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</si>
  <si>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</si>
  <si>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</si>
  <si>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</si>
  <si>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</si>
  <si>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</si>
  <si>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</si>
  <si>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</si>
  <si>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</si>
  <si>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</si>
  <si>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</si>
  <si>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</si>
  <si>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</si>
  <si>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</si>
  <si>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</si>
  <si>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</si>
  <si>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</si>
  <si>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</si>
  <si>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</si>
  <si>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</si>
  <si>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</si>
  <si>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</si>
  <si>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</si>
  <si>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</si>
  <si>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</si>
  <si>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</si>
  <si>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</si>
  <si>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</si>
  <si>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</si>
  <si>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</si>
  <si>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</si>
  <si>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</si>
  <si>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</si>
  <si>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</si>
  <si>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</si>
  <si>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</si>
  <si>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</si>
  <si>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</si>
  <si>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</si>
  <si>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</si>
  <si>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</si>
  <si>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</si>
  <si>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</si>
  <si>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</si>
  <si>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</si>
  <si>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</si>
  <si>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</si>
  <si>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</si>
  <si>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</si>
  <si>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</si>
  <si>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</si>
  <si>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</si>
  <si>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</si>
  <si>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</si>
  <si>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</si>
  <si>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</si>
  <si>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</si>
  <si>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</si>
  <si>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</si>
  <si>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</si>
  <si>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</si>
  <si>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</si>
  <si>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</si>
  <si>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</si>
  <si>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</si>
  <si>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</si>
  <si>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</si>
  <si>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</si>
  <si>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</si>
  <si>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</si>
  <si>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</si>
  <si>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</si>
  <si>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</si>
  <si>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</si>
  <si>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</si>
  <si>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</si>
  <si>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</si>
  <si>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</si>
  <si>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</si>
  <si>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</si>
  <si>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</si>
  <si>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</si>
  <si>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</si>
  <si>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</si>
  <si>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</si>
  <si>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</si>
  <si>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</si>
  <si>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</si>
  <si>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</si>
  <si>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</si>
  <si>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</si>
  <si>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</si>
  <si>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</si>
  <si>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</si>
  <si>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</si>
  <si>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</si>
  <si>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</si>
  <si>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</si>
  <si>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</si>
  <si>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</si>
  <si>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</si>
  <si>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</si>
  <si>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</si>
  <si>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</si>
  <si>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</si>
  <si>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</si>
  <si>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</si>
  <si>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</si>
  <si>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</si>
  <si>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</si>
  <si>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</si>
  <si>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</si>
  <si>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</si>
  <si>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</si>
  <si>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</si>
  <si>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</si>
  <si>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</si>
  <si>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</si>
  <si>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</si>
  <si>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</si>
  <si>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</si>
  <si>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</si>
  <si>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</si>
  <si>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</si>
  <si>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</si>
  <si>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</si>
  <si>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</si>
  <si>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</si>
  <si>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</si>
  <si>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</si>
  <si>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</si>
  <si>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</si>
  <si>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</si>
  <si>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</si>
  <si>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</si>
  <si>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</si>
  <si>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</si>
  <si>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</si>
  <si>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</si>
  <si>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</si>
  <si>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</si>
  <si>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</si>
  <si>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</si>
  <si>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</si>
  <si>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</si>
  <si>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</si>
  <si>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</si>
  <si>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</si>
  <si>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</si>
  <si>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</si>
  <si>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</si>
  <si>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</si>
  <si>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</si>
  <si>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</si>
  <si>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</si>
  <si>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</si>
  <si>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</si>
  <si>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</si>
  <si>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</si>
  <si>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</si>
  <si>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</si>
  <si>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</si>
  <si>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</si>
  <si>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</si>
  <si>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</si>
  <si>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</si>
  <si>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</si>
  <si>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</si>
  <si>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</si>
  <si>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</si>
  <si>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</si>
  <si>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</si>
  <si>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</si>
  <si>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</si>
  <si>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</si>
  <si>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</si>
  <si>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</si>
  <si>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</si>
  <si>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</si>
  <si>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</si>
  <si>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</si>
  <si>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</si>
  <si>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</si>
  <si>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</si>
  <si>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</si>
  <si>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</si>
  <si>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</si>
  <si>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</si>
  <si>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</si>
  <si>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</si>
  <si>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</si>
  <si>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</si>
  <si>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</si>
  <si>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</si>
  <si>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</si>
  <si>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</si>
  <si>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</si>
  <si>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</si>
  <si>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</si>
  <si>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</si>
  <si>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</si>
  <si>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</si>
  <si>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</si>
  <si>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</si>
  <si>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</si>
  <si>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</si>
  <si>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</si>
  <si>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</si>
  <si>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</si>
  <si>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</si>
  <si>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</si>
  <si>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</si>
  <si>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</si>
  <si>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</si>
  <si>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</si>
  <si>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</si>
  <si>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</si>
  <si>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</si>
  <si>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</si>
  <si>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</si>
  <si>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</si>
  <si>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</si>
  <si>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</si>
  <si>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</si>
  <si>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</si>
  <si>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</si>
  <si>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</si>
  <si>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</si>
  <si>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</si>
  <si>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</si>
  <si>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</si>
  <si>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</si>
  <si>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</si>
  <si>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</si>
  <si>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</si>
  <si>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</si>
  <si>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</si>
  <si>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</si>
  <si>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</si>
  <si>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</si>
  <si>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</si>
  <si>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</si>
  <si>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</si>
  <si>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</si>
  <si>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</si>
  <si>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</si>
  <si>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</si>
  <si>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</si>
  <si>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</si>
  <si>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</si>
  <si>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</si>
  <si>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</si>
  <si>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</si>
  <si>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</si>
  <si>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</si>
  <si>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</si>
  <si>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</si>
  <si>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</si>
  <si>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</si>
  <si>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</si>
  <si>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</si>
  <si>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</si>
  <si>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</si>
  <si>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</si>
  <si>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</si>
  <si>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</si>
  <si>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</si>
  <si>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</si>
  <si>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</si>
  <si>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</si>
  <si>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</si>
  <si>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</si>
  <si>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</si>
  <si>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</si>
  <si>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</si>
  <si>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</si>
  <si>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</si>
  <si>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</si>
  <si>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</si>
  <si>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</si>
  <si>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</si>
  <si>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</si>
  <si>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</si>
  <si>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</si>
  <si>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</si>
  <si>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</si>
  <si>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</si>
  <si>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</si>
  <si>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</si>
  <si>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</si>
  <si>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</si>
  <si>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</si>
  <si>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</si>
  <si>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</si>
  <si>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</si>
  <si>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</si>
  <si>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</si>
  <si>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</si>
  <si>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</si>
  <si>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</si>
  <si>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</si>
  <si>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</si>
  <si>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</si>
  <si>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</si>
  <si>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</si>
  <si>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</si>
  <si>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</si>
  <si>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</si>
  <si>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</si>
  <si>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</si>
  <si>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</si>
  <si>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</si>
  <si>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</si>
  <si>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</si>
  <si>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</si>
  <si>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</si>
  <si>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</si>
  <si>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</si>
  <si>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</si>
  <si>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</si>
  <si>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</si>
  <si>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</si>
  <si>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</si>
  <si>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</si>
  <si>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</si>
  <si>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</si>
  <si>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</si>
  <si>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</si>
  <si>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</si>
  <si>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</si>
  <si>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</si>
  <si>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</si>
  <si>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</si>
  <si>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</si>
  <si>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</si>
  <si>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</si>
  <si>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</si>
  <si>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</si>
  <si>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</si>
  <si>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</si>
  <si>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</si>
  <si>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</si>
  <si>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</si>
  <si>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</si>
  <si>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</si>
  <si>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</si>
  <si>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</si>
  <si>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</si>
  <si>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</si>
  <si>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</si>
  <si>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</si>
  <si>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</si>
  <si>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</si>
  <si>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</si>
  <si>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</si>
  <si>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</si>
  <si>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</si>
  <si>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</si>
  <si>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</si>
  <si>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</si>
  <si>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</si>
  <si>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</si>
  <si>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</si>
  <si>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</si>
  <si>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</si>
  <si>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</si>
  <si>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</si>
  <si>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</si>
  <si>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</si>
  <si>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</si>
  <si>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</si>
  <si>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</si>
  <si>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</si>
  <si>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</si>
  <si>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</si>
  <si>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</si>
  <si>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</si>
  <si>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</si>
  <si>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</si>
  <si>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</si>
  <si>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</si>
  <si>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</si>
  <si>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</si>
  <si>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</si>
  <si>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</si>
  <si>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</si>
  <si>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</si>
  <si>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</si>
  <si>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</si>
  <si>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</si>
  <si>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</si>
  <si>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</si>
  <si>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</si>
  <si>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</si>
  <si>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</si>
  <si>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</si>
  <si>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</si>
  <si>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</si>
  <si>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</si>
  <si>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</si>
  <si>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</si>
  <si>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</si>
  <si>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</si>
  <si>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</si>
  <si>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</si>
  <si>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</si>
  <si>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</si>
  <si>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</si>
  <si>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</si>
  <si>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</si>
  <si>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</si>
  <si>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</si>
  <si>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</si>
  <si>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</si>
  <si>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</si>
  <si>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</si>
  <si>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</si>
  <si>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</si>
  <si>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</si>
  <si>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</si>
  <si>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</si>
  <si>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</si>
  <si>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</si>
  <si>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</si>
  <si>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</si>
  <si>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</si>
  <si>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</si>
  <si>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</si>
  <si>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</si>
  <si>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</si>
  <si>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</si>
  <si>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</si>
  <si>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</si>
  <si>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</si>
  <si>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</si>
  <si>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</si>
  <si>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</si>
  <si>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</si>
  <si>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</si>
  <si>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</si>
  <si>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</si>
  <si>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</si>
  <si>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</si>
  <si>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</si>
  <si>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</si>
  <si>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</si>
  <si>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</si>
  <si>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</si>
  <si>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</si>
  <si>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</si>
  <si>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</si>
  <si>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</si>
  <si>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</si>
  <si>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</si>
  <si>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</si>
  <si>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</si>
  <si>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</si>
  <si>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</si>
  <si>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</si>
  <si>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</si>
  <si>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</si>
  <si>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</si>
  <si>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</si>
  <si>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</si>
  <si>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</si>
  <si>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</si>
  <si>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</si>
  <si>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</si>
  <si>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</si>
  <si>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</si>
  <si>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</si>
  <si>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</si>
  <si>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</si>
  <si>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</si>
  <si>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</si>
  <si>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</si>
  <si>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</si>
  <si>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</si>
  <si>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</si>
  <si>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</si>
  <si>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</si>
  <si>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</si>
  <si>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</si>
  <si>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</si>
  <si>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</si>
  <si>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</si>
  <si>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</si>
  <si>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</si>
  <si>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</si>
  <si>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</si>
  <si>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</si>
  <si>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</si>
  <si>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</si>
  <si>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</si>
  <si>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</si>
  <si>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</si>
  <si>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</si>
  <si>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</si>
  <si>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</si>
  <si>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</si>
  <si>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</si>
  <si>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</si>
  <si>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</si>
  <si>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</si>
  <si>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</si>
  <si>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</si>
  <si>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</si>
  <si>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</si>
  <si>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</si>
  <si>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</si>
  <si>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</si>
  <si>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</si>
  <si>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</si>
  <si>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</si>
  <si>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</si>
  <si>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</si>
  <si>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</si>
  <si>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</si>
  <si>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</si>
  <si>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</si>
  <si>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</si>
  <si>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</si>
  <si>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</si>
  <si>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</si>
  <si>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</si>
  <si>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</si>
  <si>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</si>
  <si>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</si>
  <si>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</si>
  <si>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</si>
  <si>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</si>
  <si>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</si>
  <si>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</si>
  <si>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</si>
  <si>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</si>
  <si>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</si>
  <si>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</si>
  <si>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</si>
  <si>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</si>
  <si>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</si>
  <si>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</si>
  <si>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</si>
  <si>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</si>
  <si>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</si>
  <si>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</si>
  <si>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</si>
  <si>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</si>
  <si>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</si>
  <si>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</si>
  <si>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</si>
  <si>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</si>
  <si>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</si>
  <si>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</si>
  <si>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</si>
  <si>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</si>
  <si>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</si>
  <si>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</si>
  <si>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</si>
  <si>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</si>
  <si>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</si>
  <si>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</si>
  <si>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</si>
  <si>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</si>
  <si>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</si>
  <si>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</si>
  <si>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</si>
  <si>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</si>
  <si>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</si>
  <si>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</si>
  <si>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</si>
  <si>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</si>
  <si>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</si>
  <si>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</si>
  <si>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</si>
  <si>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</si>
  <si>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</si>
  <si>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</si>
  <si>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</si>
  <si>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</si>
  <si>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</si>
  <si>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</si>
  <si>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</si>
  <si>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</si>
  <si>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</si>
  <si>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</si>
  <si>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</si>
  <si>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</si>
  <si>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</si>
  <si>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</si>
  <si>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</si>
  <si>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</si>
  <si>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</si>
  <si>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</si>
  <si>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</si>
  <si>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</si>
  <si>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</si>
  <si>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</si>
  <si>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</si>
  <si>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</si>
  <si>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</si>
  <si>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</si>
  <si>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</si>
  <si>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</si>
  <si>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</si>
  <si>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</si>
  <si>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</si>
  <si>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</si>
  <si>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</si>
  <si>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</si>
  <si>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</si>
  <si>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</si>
  <si>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</si>
  <si>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</si>
  <si>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</si>
  <si>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</si>
  <si>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</si>
  <si>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</si>
  <si>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</si>
  <si>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</si>
  <si>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</si>
  <si>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</si>
  <si>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</si>
  <si>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</si>
  <si>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</si>
  <si>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</si>
  <si>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</si>
  <si>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</si>
  <si>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</si>
  <si>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</si>
  <si>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</si>
  <si>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</si>
  <si>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</si>
  <si>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</si>
  <si>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</si>
  <si>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</si>
  <si>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</si>
  <si>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</si>
  <si>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</si>
  <si>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</si>
  <si>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</si>
  <si>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</si>
  <si>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</si>
  <si>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</si>
  <si>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</si>
  <si>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</si>
  <si>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</si>
  <si>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</si>
  <si>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</si>
  <si>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</si>
  <si>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</si>
  <si>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</si>
  <si>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</si>
  <si>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</si>
  <si>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</si>
  <si>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</si>
  <si>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</si>
  <si>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</si>
  <si>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</si>
  <si>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</si>
  <si>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</si>
  <si>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</si>
  <si>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</si>
  <si>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</si>
  <si>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</si>
  <si>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</si>
  <si>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</si>
  <si>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</si>
  <si>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</si>
  <si>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</si>
  <si>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</si>
  <si>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</si>
  <si>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</si>
  <si>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</si>
  <si>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</si>
  <si>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</si>
  <si>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</si>
  <si>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</si>
  <si>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</si>
  <si>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</si>
  <si>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</si>
  <si>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</si>
  <si>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</si>
  <si>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</si>
  <si>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</si>
  <si>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</si>
  <si>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</si>
  <si>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</si>
  <si>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</si>
  <si>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</si>
  <si>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</si>
  <si>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</si>
  <si>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</si>
  <si>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</si>
  <si>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</si>
  <si>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</si>
  <si>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</si>
  <si>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</si>
  <si>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</si>
  <si>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</si>
  <si>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</si>
  <si>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</si>
  <si>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</si>
  <si>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</si>
  <si>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</si>
  <si>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</si>
  <si>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</si>
  <si>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</si>
  <si>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</si>
  <si>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</si>
  <si>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</si>
  <si>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</si>
  <si>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</si>
  <si>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</si>
  <si>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</si>
  <si>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</si>
  <si>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</si>
  <si>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</si>
  <si>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</si>
  <si>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</si>
  <si>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</si>
  <si>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</si>
  <si>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</si>
  <si>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</si>
  <si>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</si>
  <si>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</si>
  <si>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</si>
  <si>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</si>
  <si>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</si>
  <si>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</si>
  <si>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</si>
  <si>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</si>
  <si>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</si>
  <si>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</si>
  <si>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</si>
  <si>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</si>
  <si>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</si>
  <si>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</si>
  <si>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</si>
  <si>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</si>
  <si>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</si>
  <si>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</si>
  <si>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</si>
  <si>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</si>
  <si>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</si>
  <si>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</si>
  <si>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</si>
  <si>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</si>
  <si>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</si>
  <si>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</si>
  <si>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</si>
  <si>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</si>
  <si>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</si>
  <si>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</si>
  <si>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</si>
  <si>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</si>
  <si>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</si>
  <si>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</si>
  <si>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</si>
  <si>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</si>
  <si>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</si>
  <si>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</si>
  <si>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</si>
  <si>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</si>
  <si>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</si>
  <si>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</si>
  <si>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</si>
  <si>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</si>
  <si>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</si>
  <si>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</si>
  <si>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</si>
  <si>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</si>
  <si>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</si>
  <si>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</si>
  <si>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</si>
  <si>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</si>
  <si>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</si>
  <si>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</si>
  <si>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</si>
  <si>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</si>
  <si>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</si>
  <si>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</si>
  <si>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</si>
  <si>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</si>
  <si>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</si>
  <si>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</si>
  <si>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</si>
  <si>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</si>
  <si>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</si>
  <si>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</si>
  <si>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</si>
  <si>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</si>
  <si>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</si>
  <si>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</si>
  <si>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</si>
  <si>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</si>
  <si>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</si>
  <si>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</si>
  <si>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</si>
  <si>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</si>
  <si>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</si>
  <si>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</si>
  <si>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</si>
  <si>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</si>
  <si>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</si>
  <si>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</si>
  <si>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</si>
  <si>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</si>
  <si>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</si>
  <si>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</si>
  <si>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</si>
  <si>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</si>
  <si>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</si>
  <si>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</si>
  <si>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</si>
  <si>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</si>
  <si>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</si>
  <si>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</si>
  <si>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</si>
  <si>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</si>
  <si>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</si>
  <si>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</si>
  <si>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</si>
  <si>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</si>
  <si>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</si>
  <si>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</si>
  <si>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</si>
  <si>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</si>
  <si>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</si>
  <si>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</si>
  <si>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</si>
  <si>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</si>
  <si>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</si>
  <si>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</si>
  <si>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</si>
  <si>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</si>
  <si>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</si>
  <si>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</si>
  <si>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</si>
  <si>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</si>
  <si>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</si>
  <si>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</si>
  <si>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</si>
  <si>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</si>
  <si>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</si>
  <si>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</si>
  <si>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</si>
  <si>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</si>
  <si>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</si>
  <si>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</si>
  <si>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</si>
  <si>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</si>
  <si>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</si>
  <si>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</si>
  <si>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</si>
  <si>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</si>
  <si>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</si>
  <si>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</si>
  <si>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</si>
  <si>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</si>
  <si>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</si>
  <si>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</si>
  <si>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</si>
  <si>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</si>
  <si>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</si>
  <si>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</si>
  <si>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</si>
  <si>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</si>
  <si>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</si>
  <si>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</si>
  <si>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</si>
  <si>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</si>
  <si>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</si>
  <si>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</si>
  <si>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</si>
  <si>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</si>
  <si>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</si>
  <si>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</si>
  <si>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</si>
  <si>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</si>
  <si>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</si>
  <si>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</si>
  <si>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</si>
  <si>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</si>
  <si>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</si>
  <si>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</si>
  <si>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</si>
  <si>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</si>
  <si>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</si>
  <si>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</si>
  <si>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</si>
  <si>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</si>
  <si>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</si>
  <si>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</si>
  <si>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</si>
  <si>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</si>
  <si>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</si>
  <si>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</si>
  <si>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</si>
  <si>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</si>
  <si>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</si>
  <si>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</si>
  <si>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</si>
  <si>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</si>
  <si>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</si>
  <si>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</si>
  <si>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</si>
  <si>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</si>
  <si>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</si>
  <si>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</si>
  <si>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</si>
  <si>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</si>
  <si>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</si>
  <si>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</si>
  <si>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</si>
  <si>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</si>
  <si>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</si>
  <si>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</si>
  <si>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</si>
  <si>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</si>
  <si>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</si>
  <si>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</si>
  <si>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</si>
  <si>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</si>
  <si>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</si>
  <si>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</si>
  <si>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</si>
  <si>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</si>
  <si>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</si>
  <si>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</si>
  <si>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</si>
  <si>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</si>
  <si>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</si>
  <si>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</si>
  <si>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</si>
  <si>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</si>
  <si>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</si>
  <si>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</si>
  <si>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</si>
  <si>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</si>
  <si>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</si>
  <si>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</si>
  <si>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</si>
  <si>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</si>
  <si>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</si>
  <si>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</si>
  <si>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</si>
  <si>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</si>
  <si>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</si>
  <si>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</si>
  <si>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</si>
  <si>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</si>
  <si>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</si>
  <si>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</si>
  <si>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</si>
  <si>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</si>
  <si>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</si>
  <si>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</si>
  <si>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</si>
  <si>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</si>
  <si>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</si>
  <si>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</si>
  <si>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</si>
  <si>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</si>
  <si>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</si>
  <si>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</si>
  <si>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</si>
  <si>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</si>
  <si>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</si>
  <si>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</si>
  <si>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</si>
  <si>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</si>
  <si>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</si>
  <si>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</si>
  <si>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</si>
  <si>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</si>
  <si>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</si>
  <si>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</si>
  <si>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</si>
  <si>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</si>
  <si>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</si>
  <si>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</si>
  <si>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</si>
  <si>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</si>
  <si>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</si>
  <si>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</si>
  <si>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</si>
  <si>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</si>
  <si>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</si>
  <si>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</si>
  <si>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</si>
  <si>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</si>
  <si>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</si>
  <si>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</si>
  <si>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</si>
  <si>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</si>
  <si>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</si>
  <si>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</si>
  <si>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</si>
  <si>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</si>
  <si>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</si>
  <si>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</si>
  <si>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</si>
  <si>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</si>
  <si>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</si>
  <si>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</si>
  <si>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</si>
  <si>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</si>
  <si>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</si>
  <si>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</si>
  <si>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</si>
  <si>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</si>
  <si>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</si>
  <si>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</si>
  <si>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</si>
  <si>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</si>
  <si>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</si>
  <si>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</si>
  <si>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</si>
  <si>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</si>
  <si>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</si>
  <si>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</si>
  <si>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</si>
  <si>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</si>
  <si>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</si>
  <si>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</si>
  <si>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</si>
  <si>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</si>
  <si>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</si>
  <si>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</si>
  <si>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</si>
  <si>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</si>
  <si>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</si>
  <si>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</si>
  <si>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</si>
  <si>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</si>
  <si>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</si>
  <si>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</si>
  <si>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</si>
  <si>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</si>
  <si>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</si>
  <si>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</si>
  <si>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</si>
  <si>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</si>
  <si>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</si>
  <si>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</si>
  <si>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</si>
  <si>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</si>
  <si>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</si>
  <si>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</si>
  <si>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</si>
  <si>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</si>
  <si>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</si>
  <si>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</si>
  <si>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</si>
  <si>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</si>
  <si>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</si>
  <si>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</si>
  <si>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</si>
  <si>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</si>
  <si>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</si>
  <si>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</si>
  <si>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</si>
  <si>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</si>
  <si>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</si>
  <si>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</si>
  <si>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</si>
  <si>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</si>
  <si>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</si>
  <si>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</si>
  <si>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</si>
  <si>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</si>
  <si>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</si>
  <si>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</si>
  <si>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</si>
  <si>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</si>
  <si>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</si>
  <si>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</si>
  <si>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</si>
  <si>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</si>
  <si>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</si>
  <si>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</si>
  <si>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</si>
  <si>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</si>
  <si>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</si>
  <si>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</si>
  <si>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</si>
  <si>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</si>
  <si>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</si>
  <si>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</si>
  <si>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</si>
  <si>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</si>
  <si>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</si>
  <si>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</si>
  <si>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</si>
  <si>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</si>
  <si>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</si>
  <si>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</si>
  <si>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</si>
  <si>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</si>
  <si>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</si>
  <si>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</si>
  <si>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</si>
  <si>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</si>
  <si>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</si>
  <si>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</si>
  <si>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</si>
  <si>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</si>
  <si>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</si>
  <si>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</si>
  <si>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</si>
  <si>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</si>
  <si>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</si>
  <si>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</si>
  <si>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</si>
  <si>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</si>
  <si>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</si>
  <si>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</si>
  <si>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</si>
  <si>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</si>
  <si>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</si>
  <si>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</si>
  <si>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</si>
  <si>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</si>
  <si>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</si>
  <si>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</si>
  <si>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</si>
  <si>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</si>
  <si>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</si>
  <si>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</si>
  <si>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</si>
  <si>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</si>
  <si>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</si>
  <si>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</si>
  <si>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</si>
  <si>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</si>
  <si>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</si>
  <si>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</si>
  <si>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</si>
  <si>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</si>
  <si>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</si>
  <si>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</si>
  <si>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</si>
  <si>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</si>
  <si>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</si>
  <si>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</si>
  <si>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</si>
  <si>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</si>
  <si>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</si>
  <si>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</si>
  <si>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</si>
  <si>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</si>
  <si>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</si>
  <si>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</si>
  <si>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</si>
  <si>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</si>
  <si>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</si>
  <si>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</si>
  <si>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</si>
  <si>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</si>
  <si>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</si>
  <si>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</si>
  <si>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</si>
  <si>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</si>
  <si>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</si>
  <si>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</si>
  <si>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</si>
  <si>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</si>
  <si>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</si>
  <si>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</si>
  <si>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</si>
  <si>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</si>
  <si>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</si>
  <si>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</si>
  <si>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</si>
  <si>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</si>
  <si>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</si>
  <si>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</si>
  <si>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</si>
  <si>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</si>
  <si>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</si>
  <si>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</si>
  <si>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</si>
  <si>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</si>
  <si>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</si>
  <si>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</si>
  <si>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</si>
  <si>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</si>
  <si>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</si>
  <si>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</si>
  <si>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</si>
  <si>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</si>
  <si>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</si>
  <si>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</si>
  <si>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</si>
  <si>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</si>
  <si>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</si>
  <si>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</si>
  <si>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</si>
  <si>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</si>
  <si>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</si>
  <si>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</si>
  <si>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</si>
  <si>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</si>
  <si>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</si>
  <si>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</si>
  <si>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</si>
  <si>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</si>
  <si>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</si>
  <si>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</si>
  <si>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</si>
  <si>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</si>
  <si>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</si>
  <si>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</si>
  <si>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</si>
  <si>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</si>
  <si>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</si>
  <si>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</si>
  <si>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</si>
  <si>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</si>
  <si>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</si>
  <si>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</si>
  <si>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</si>
  <si>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</si>
  <si>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</si>
  <si>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</si>
  <si>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</si>
  <si>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</si>
  <si>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</si>
  <si>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</si>
  <si>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</si>
  <si>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</si>
  <si>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</si>
  <si>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</si>
  <si>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</si>
  <si>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</si>
  <si>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</si>
  <si>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</si>
  <si>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</si>
  <si>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</si>
  <si>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</si>
  <si>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</si>
  <si>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</si>
  <si>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</si>
  <si>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</si>
  <si>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</si>
  <si>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</si>
  <si>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</si>
  <si>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</si>
  <si>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</si>
  <si>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</si>
  <si>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</si>
  <si>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</si>
  <si>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</si>
  <si>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</si>
  <si>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</si>
  <si>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</si>
  <si>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</si>
  <si>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</si>
  <si>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</si>
  <si>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</si>
  <si>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</si>
  <si>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</si>
  <si>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</si>
  <si>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</si>
  <si>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</si>
  <si>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</si>
  <si>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</si>
  <si>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</si>
  <si>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</si>
  <si>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</si>
  <si>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</si>
  <si>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</si>
  <si>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</si>
  <si>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</si>
  <si>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</si>
  <si>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</si>
  <si>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</si>
  <si>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</si>
  <si>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</si>
  <si>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</si>
  <si>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</si>
  <si>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</si>
  <si>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</si>
  <si>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</si>
  <si>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</si>
  <si>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</si>
  <si>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</si>
  <si>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</si>
  <si>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</si>
  <si>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</si>
  <si>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</si>
  <si>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</si>
  <si>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</si>
  <si>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</si>
  <si>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</si>
  <si>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</si>
  <si>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</si>
  <si>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</si>
  <si>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</si>
  <si>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</si>
  <si>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</si>
  <si>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</si>
  <si>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</si>
  <si>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</si>
  <si>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</si>
  <si>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</si>
  <si>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</si>
  <si>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</si>
  <si>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</si>
  <si>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</si>
  <si>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</si>
  <si>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</si>
  <si>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</si>
  <si>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</si>
  <si>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</si>
  <si>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</si>
  <si>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</si>
  <si>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</si>
  <si>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</si>
  <si>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</si>
  <si>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</si>
  <si>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</si>
  <si>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</si>
  <si>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</si>
  <si>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</si>
  <si>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</si>
  <si>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</si>
  <si>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</si>
  <si>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</si>
  <si>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</si>
  <si>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</si>
  <si>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</si>
  <si>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</si>
  <si>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</si>
  <si>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</si>
  <si>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</si>
  <si>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</si>
  <si>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</si>
  <si>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</si>
  <si>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</si>
  <si>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</si>
  <si>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</si>
  <si>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</si>
  <si>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</si>
  <si>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</si>
  <si>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</si>
  <si>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</si>
  <si>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</si>
  <si>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</si>
  <si>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</si>
  <si>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</si>
  <si>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</si>
  <si>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</si>
  <si>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</si>
  <si>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</si>
  <si>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</si>
  <si>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</si>
  <si>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</si>
  <si>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</si>
  <si>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</si>
  <si>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</si>
  <si>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</si>
  <si>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</si>
  <si>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</si>
  <si>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</si>
  <si>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</si>
  <si>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</si>
  <si>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</si>
  <si>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</si>
  <si>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</si>
  <si>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</si>
  <si>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</si>
  <si>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</si>
  <si>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</si>
  <si>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</si>
  <si>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</si>
  <si>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</si>
  <si>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</si>
  <si>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</si>
  <si>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</si>
  <si>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</si>
  <si>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</si>
  <si>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</si>
  <si>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</si>
  <si>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</si>
  <si>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</si>
  <si>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</si>
  <si>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</si>
  <si>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</si>
  <si>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</si>
  <si>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</si>
  <si>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</si>
  <si>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</si>
  <si>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</si>
  <si>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</si>
  <si>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</si>
  <si>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</si>
  <si>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</si>
  <si>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</si>
  <si>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</si>
  <si>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</si>
  <si>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</si>
  <si>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</si>
  <si>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</si>
  <si>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</si>
  <si>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</si>
  <si>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</si>
  <si>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</si>
  <si>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</si>
  <si>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</si>
  <si>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</si>
  <si>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</si>
  <si>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</si>
  <si>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</si>
  <si>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</si>
  <si>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</si>
  <si>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</si>
  <si>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</si>
  <si>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</si>
  <si>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</si>
  <si>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</si>
  <si>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</si>
  <si>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</si>
  <si>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</si>
  <si>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</si>
  <si>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</si>
  <si>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</si>
  <si>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</si>
  <si>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</si>
  <si>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</si>
  <si>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</si>
  <si>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</si>
  <si>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</si>
  <si>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</si>
  <si>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</si>
  <si>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</si>
  <si>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</si>
  <si>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</si>
  <si>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</si>
  <si>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</si>
  <si>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</si>
  <si>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</si>
  <si>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</si>
  <si>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</si>
  <si>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</si>
  <si>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</si>
  <si>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</si>
  <si>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</si>
  <si>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</si>
  <si>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</si>
  <si>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</si>
  <si>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</si>
  <si>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</si>
  <si>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</si>
  <si>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</si>
  <si>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</si>
  <si>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</si>
  <si>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</si>
  <si>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</si>
  <si>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</si>
  <si>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</si>
  <si>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</si>
  <si>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</si>
  <si>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</si>
  <si>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</si>
  <si>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</si>
  <si>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</si>
  <si>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</si>
  <si>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</si>
  <si>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</si>
  <si>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</si>
  <si>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</si>
  <si>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</si>
  <si>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</si>
  <si>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</si>
  <si>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</si>
  <si>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</si>
  <si>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</si>
  <si>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</si>
  <si>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</si>
  <si>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</si>
  <si>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</si>
  <si>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</si>
  <si>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</si>
  <si>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</si>
  <si>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</si>
  <si>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</si>
  <si>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</si>
  <si>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</si>
  <si>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</si>
  <si>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</si>
  <si>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</si>
  <si>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</si>
  <si>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</si>
  <si>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</si>
  <si>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</si>
  <si>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</si>
  <si>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</si>
  <si>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</si>
  <si>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</si>
  <si>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</si>
  <si>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</si>
  <si>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</si>
  <si>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</si>
  <si>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</si>
  <si>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</si>
  <si>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</si>
  <si>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</si>
  <si>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</si>
  <si>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</si>
  <si>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</si>
  <si>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</si>
  <si>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</si>
  <si>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</si>
  <si>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</si>
  <si>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</si>
  <si>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</si>
  <si>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</si>
  <si>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</si>
  <si>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</si>
  <si>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</si>
  <si>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</si>
  <si>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</si>
  <si>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</si>
  <si>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</si>
  <si>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</si>
  <si>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</si>
  <si>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</si>
  <si>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</si>
  <si>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</si>
  <si>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</si>
  <si>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</si>
  <si>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</si>
  <si>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</si>
  <si>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</si>
  <si>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</si>
  <si>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</si>
  <si>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</si>
  <si>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</si>
  <si>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</si>
  <si>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</si>
  <si>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</si>
  <si>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</si>
  <si>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</si>
  <si>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</si>
  <si>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</si>
  <si>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</si>
  <si>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</si>
  <si>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</si>
  <si>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</si>
  <si>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</si>
  <si>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</si>
  <si>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</si>
  <si>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</si>
  <si>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</si>
  <si>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</si>
  <si>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</si>
  <si>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</si>
  <si>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</si>
  <si>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</si>
  <si>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</si>
  <si>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</si>
  <si>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</si>
  <si>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</si>
  <si>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</si>
  <si>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</si>
  <si>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</si>
  <si>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</si>
  <si>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</si>
  <si>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</si>
  <si>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</si>
  <si>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</si>
  <si>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</si>
  <si>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</si>
  <si>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</si>
  <si>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</si>
  <si>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</si>
  <si>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</si>
  <si>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</si>
  <si>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</si>
  <si>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</si>
  <si>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</si>
  <si>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</si>
  <si>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</si>
  <si>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</si>
  <si>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</si>
  <si>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</si>
  <si>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</si>
  <si>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</si>
  <si>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</si>
  <si>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</si>
  <si>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</si>
  <si>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</si>
  <si>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</si>
  <si>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</si>
  <si>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</si>
  <si>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</si>
  <si>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</si>
  <si>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</si>
  <si>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</si>
  <si>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</si>
  <si>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</si>
  <si>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</si>
  <si>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</si>
  <si>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</si>
  <si>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</si>
  <si>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</si>
  <si>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</si>
  <si>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</si>
  <si>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</si>
  <si>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</si>
  <si>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</si>
  <si>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</si>
  <si>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</si>
  <si>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</si>
  <si>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</si>
  <si>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</si>
  <si>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</si>
  <si>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</si>
  <si>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</si>
  <si>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</si>
  <si>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</si>
  <si>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</si>
  <si>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</si>
  <si>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</si>
  <si>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</si>
  <si>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</si>
  <si>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</si>
  <si>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</si>
  <si>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</si>
  <si>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</si>
  <si>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</si>
  <si>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</si>
  <si>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</si>
  <si>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</si>
  <si>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</si>
  <si>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</si>
  <si>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</si>
  <si>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</si>
  <si>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</si>
  <si>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</si>
  <si>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</si>
  <si>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</si>
  <si>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</si>
  <si>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</si>
  <si>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</si>
  <si>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</si>
  <si>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</si>
  <si>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</si>
  <si>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</si>
  <si>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</si>
  <si>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</si>
  <si>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</si>
  <si>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</si>
  <si>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</si>
  <si>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</si>
  <si>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</si>
  <si>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</si>
  <si>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</si>
  <si>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</si>
  <si>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</si>
  <si>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</si>
  <si>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</si>
  <si>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</si>
  <si>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</si>
  <si>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</si>
  <si>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</si>
  <si>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</si>
  <si>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</si>
  <si>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</si>
  <si>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</si>
  <si>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</si>
  <si>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</si>
  <si>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</si>
  <si>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</si>
  <si>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</si>
  <si>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</si>
  <si>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</si>
  <si>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</si>
  <si>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</si>
  <si>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</si>
  <si>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</si>
  <si>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</si>
  <si>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</si>
  <si>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</si>
  <si>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</si>
  <si>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</si>
  <si>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</si>
  <si>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</si>
  <si>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</si>
  <si>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</si>
  <si>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</si>
  <si>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</si>
  <si>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</si>
  <si>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</si>
  <si>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</si>
  <si>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</si>
  <si>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</si>
  <si>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</si>
  <si>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</si>
  <si>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</si>
  <si>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</si>
  <si>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</si>
  <si>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</si>
  <si>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</si>
  <si>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</si>
  <si>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</si>
  <si>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</si>
  <si>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</si>
  <si>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</si>
  <si>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</si>
  <si>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</si>
  <si>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</si>
  <si>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</si>
  <si>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</si>
  <si>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</si>
  <si>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</si>
  <si>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</si>
  <si>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</si>
  <si>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</si>
  <si>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</si>
  <si>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</si>
  <si>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</si>
  <si>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</si>
  <si>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</si>
  <si>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</si>
  <si>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</si>
  <si>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</si>
  <si>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</si>
  <si>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</si>
  <si>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</si>
  <si>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</si>
  <si>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</si>
  <si>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</si>
  <si>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</si>
  <si>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</si>
  <si>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</si>
  <si>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</si>
  <si>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</si>
  <si>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</si>
  <si>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</si>
  <si>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</si>
  <si>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</si>
  <si>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</si>
  <si>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</si>
  <si>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</si>
  <si>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</si>
  <si>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</si>
  <si>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</si>
  <si>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</si>
  <si>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</si>
  <si>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</si>
  <si>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</si>
  <si>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</si>
  <si>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</si>
  <si>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</si>
  <si>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</si>
  <si>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</si>
  <si>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</si>
  <si>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</si>
  <si>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</si>
  <si>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</si>
  <si>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</si>
  <si>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</si>
  <si>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</si>
  <si>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</si>
  <si>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</si>
  <si>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</si>
  <si>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</si>
  <si>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</si>
  <si>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</si>
  <si>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</si>
  <si>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</si>
  <si>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</si>
  <si>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</si>
  <si>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</si>
  <si>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</si>
  <si>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</si>
  <si>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</si>
  <si>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</si>
  <si>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</si>
  <si>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</si>
  <si>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</si>
  <si>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</si>
  <si>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</si>
  <si>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</si>
  <si>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</si>
  <si>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</si>
  <si>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</si>
  <si>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</si>
  <si>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</si>
  <si>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</si>
  <si>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</si>
  <si>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</si>
  <si>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</si>
  <si>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</si>
  <si>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</si>
  <si>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</si>
  <si>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</si>
  <si>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</si>
  <si>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</si>
  <si>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</si>
  <si>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</si>
  <si>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</si>
  <si>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</si>
  <si>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</si>
  <si>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</si>
  <si>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</si>
  <si>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</si>
  <si>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</si>
  <si>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</si>
  <si>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</si>
  <si>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</si>
  <si>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</si>
  <si>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</si>
  <si>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</si>
  <si>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</si>
  <si>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</si>
  <si>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</si>
  <si>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</si>
  <si>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</si>
  <si>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</si>
  <si>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</si>
  <si>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</si>
  <si>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</si>
  <si>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</si>
  <si>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</si>
  <si>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</si>
  <si>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</si>
  <si>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</si>
  <si>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</si>
  <si>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</si>
  <si>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</si>
  <si>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</si>
  <si>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</si>
  <si>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</si>
  <si>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</si>
  <si>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</si>
  <si>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</si>
  <si>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</si>
  <si>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</si>
  <si>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</si>
  <si>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</si>
  <si>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</si>
  <si>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</si>
  <si>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</si>
  <si>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</si>
  <si>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</si>
  <si>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</si>
  <si>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</si>
  <si>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</si>
  <si>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</si>
  <si>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</si>
  <si>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</si>
  <si>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</si>
  <si>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</si>
  <si>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</si>
  <si>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</si>
  <si>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</si>
  <si>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</si>
  <si>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</si>
  <si>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</si>
  <si>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</si>
  <si>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</si>
  <si>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</si>
  <si>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</si>
  <si>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</si>
  <si>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</si>
  <si>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</si>
  <si>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</si>
  <si>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</si>
  <si>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</si>
  <si>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</si>
  <si>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</si>
  <si>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</si>
  <si>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</si>
  <si>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</si>
  <si>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</si>
  <si>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</si>
  <si>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</si>
  <si>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</si>
  <si>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</si>
  <si>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</si>
  <si>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</si>
  <si>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</si>
  <si>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</si>
  <si>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</si>
  <si>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</si>
  <si>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</si>
  <si>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</si>
  <si>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</si>
  <si>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</si>
  <si>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</si>
  <si>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</si>
  <si>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</si>
  <si>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</si>
  <si>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</si>
  <si>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</si>
  <si>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</si>
  <si>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</si>
  <si>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</si>
  <si>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</si>
  <si>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</si>
  <si>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</si>
  <si>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</si>
  <si>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</si>
  <si>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</si>
  <si>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</si>
  <si>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</si>
  <si>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</si>
  <si>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</si>
  <si>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</si>
  <si>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</si>
  <si>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</si>
  <si>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</si>
  <si>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</si>
  <si>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</si>
  <si>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</si>
  <si>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</si>
  <si>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</si>
  <si>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</si>
  <si>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</si>
  <si>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</si>
  <si>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</si>
  <si>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</si>
  <si>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</si>
  <si>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</si>
  <si>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</si>
  <si>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</si>
  <si>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</si>
  <si>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</si>
  <si>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</si>
  <si>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</si>
  <si>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</si>
  <si>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</si>
  <si>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</si>
  <si>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</si>
  <si>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</si>
  <si>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</si>
  <si>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</si>
  <si>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</si>
  <si>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</si>
  <si>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</si>
  <si>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</si>
  <si>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</si>
  <si>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</si>
  <si>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</si>
  <si>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</si>
  <si>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</si>
  <si>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</si>
  <si>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</si>
  <si>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</si>
  <si>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</si>
  <si>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</si>
  <si>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</si>
  <si>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</si>
  <si>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</si>
  <si>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</si>
  <si>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</si>
  <si>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</si>
  <si>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</si>
  <si>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</si>
  <si>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</si>
  <si>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</si>
  <si>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</si>
  <si>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</si>
  <si>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</si>
  <si>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</si>
  <si>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</si>
  <si>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</si>
  <si>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</si>
  <si>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</si>
  <si>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</si>
  <si>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</si>
  <si>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</si>
  <si>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</si>
  <si>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</si>
  <si>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</si>
  <si>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</si>
  <si>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</si>
  <si>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</si>
  <si>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</si>
  <si>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</si>
  <si>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</si>
  <si>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</si>
  <si>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</si>
  <si>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</si>
  <si>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</si>
  <si>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</si>
  <si>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</si>
  <si>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</si>
  <si>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</si>
  <si>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</si>
  <si>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</si>
  <si>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</si>
  <si>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</si>
  <si>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</si>
  <si>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</si>
  <si>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</si>
  <si>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</si>
  <si>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</si>
  <si>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</si>
  <si>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</si>
  <si>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</si>
  <si>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</si>
  <si>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</si>
  <si>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</si>
  <si>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</si>
  <si>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</si>
  <si>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</si>
  <si>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</si>
  <si>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</si>
  <si>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</si>
  <si>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</si>
  <si>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</si>
  <si>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</si>
  <si>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</si>
  <si>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</si>
  <si>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</si>
  <si>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</si>
  <si>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</si>
  <si>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</si>
  <si>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</si>
  <si>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</si>
  <si>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</si>
  <si>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</si>
  <si>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</si>
  <si>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</si>
  <si>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</si>
  <si>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</si>
  <si>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</si>
  <si>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</si>
  <si>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</si>
  <si>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</si>
  <si>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</si>
  <si>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</si>
  <si>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</si>
  <si>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</si>
  <si>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</si>
  <si>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</si>
  <si>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</si>
  <si>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</si>
  <si>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</si>
  <si>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</si>
  <si>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</si>
  <si>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</si>
  <si>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</si>
  <si>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</si>
  <si>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</si>
  <si>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</si>
  <si>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</si>
  <si>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</si>
  <si>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</si>
  <si>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</si>
  <si>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</si>
  <si>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</si>
  <si>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</si>
  <si>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</si>
  <si>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</si>
  <si>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</si>
  <si>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</si>
  <si>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</si>
  <si>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</si>
  <si>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</si>
  <si>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</si>
  <si>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</si>
  <si>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</si>
  <si>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</si>
  <si>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</si>
  <si>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</si>
  <si>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</si>
  <si>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</si>
  <si>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</si>
  <si>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</si>
  <si>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</si>
  <si>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</si>
  <si>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</si>
  <si>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</si>
  <si>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</si>
  <si>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</si>
  <si>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</si>
  <si>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</si>
  <si>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</si>
  <si>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</si>
  <si>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</si>
  <si>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</si>
  <si>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</si>
  <si>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</si>
  <si>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</si>
  <si>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</si>
  <si>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</si>
  <si>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</si>
  <si>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</si>
  <si>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</si>
  <si>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</si>
  <si>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</si>
  <si>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</si>
  <si>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</si>
  <si>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</si>
  <si>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</si>
  <si>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</si>
  <si>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</si>
  <si>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</si>
  <si>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</si>
  <si>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</si>
  <si>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</si>
  <si>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</si>
  <si>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</si>
  <si>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</si>
  <si>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</si>
  <si>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</si>
  <si>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</si>
  <si>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</si>
  <si>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</si>
  <si>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</si>
  <si>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</si>
  <si>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</si>
  <si>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</si>
  <si>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</si>
  <si>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</si>
  <si>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</si>
  <si>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</si>
  <si>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</si>
  <si>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</si>
  <si>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</si>
  <si>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</si>
  <si>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</si>
  <si>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</si>
  <si>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</si>
  <si>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</si>
  <si>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</si>
  <si>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</si>
  <si>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</si>
  <si>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</si>
  <si>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</si>
  <si>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</si>
  <si>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</si>
  <si>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</si>
  <si>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</si>
  <si>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</si>
  <si>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</si>
  <si>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</si>
  <si>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</si>
  <si>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</si>
  <si>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</si>
  <si>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</si>
  <si>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</si>
  <si>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</si>
  <si>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</si>
  <si>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</si>
  <si>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</si>
  <si>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</si>
  <si>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</si>
  <si>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</si>
  <si>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</si>
  <si>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</si>
  <si>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</si>
  <si>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</si>
  <si>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</si>
  <si>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</si>
  <si>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</si>
  <si>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</si>
  <si>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</si>
  <si>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</si>
  <si>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</si>
  <si>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</si>
  <si>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</si>
  <si>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</si>
  <si>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</si>
  <si>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</si>
  <si>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</si>
  <si>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</si>
  <si>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</si>
  <si>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</si>
  <si>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</si>
  <si>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</si>
  <si>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</si>
  <si>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</si>
  <si>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</si>
  <si>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</si>
  <si>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</si>
  <si>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</si>
  <si>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</si>
  <si>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</si>
  <si>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</si>
  <si>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</si>
  <si>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</si>
  <si>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</si>
  <si>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</si>
  <si>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</si>
  <si>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</si>
  <si>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</si>
  <si>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</si>
  <si>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</si>
  <si>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</si>
  <si>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</si>
  <si>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</si>
  <si>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</si>
  <si>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</si>
  <si>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</si>
  <si>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</si>
  <si>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</si>
  <si>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</si>
  <si>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</si>
  <si>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</si>
  <si>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</si>
  <si>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</si>
  <si>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</si>
  <si>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</si>
  <si>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</si>
  <si>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</si>
  <si>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</si>
  <si>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</si>
  <si>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</si>
  <si>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</si>
  <si>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</si>
  <si>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</si>
  <si>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</si>
  <si>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</si>
  <si>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</si>
  <si>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</si>
  <si>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</si>
  <si>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</si>
  <si>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</si>
  <si>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</si>
  <si>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</si>
  <si>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</si>
  <si>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</si>
  <si>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</si>
  <si>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</si>
  <si>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</si>
  <si>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</si>
  <si>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</si>
  <si>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</si>
  <si>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</si>
  <si>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</si>
  <si>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</si>
  <si>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</si>
  <si>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</si>
  <si>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</si>
  <si>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</si>
  <si>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</si>
  <si>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</si>
  <si>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</si>
  <si>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</si>
  <si>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</si>
  <si>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</si>
  <si>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</si>
  <si>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</si>
  <si>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</si>
  <si>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</si>
  <si>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</si>
  <si>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</si>
  <si>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</si>
  <si>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</si>
  <si>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</si>
  <si>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</si>
  <si>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</si>
  <si>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</si>
  <si>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</si>
  <si>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</si>
  <si>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</si>
  <si>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</si>
  <si>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</si>
  <si>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</si>
  <si>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</si>
  <si>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</si>
  <si>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</si>
  <si>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</si>
  <si>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</si>
  <si>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</si>
  <si>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</si>
  <si>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</si>
  <si>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</si>
  <si>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</si>
  <si>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</si>
  <si>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</si>
  <si>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</si>
  <si>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</si>
  <si>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</si>
  <si>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</si>
  <si>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</si>
  <si>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</si>
  <si>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</si>
  <si>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</si>
  <si>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</si>
  <si>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</si>
  <si>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</si>
  <si>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</si>
  <si>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</si>
  <si>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</si>
  <si>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</si>
  <si>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</si>
  <si>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</si>
  <si>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</si>
  <si>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</si>
  <si>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</si>
  <si>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</si>
  <si>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</si>
  <si>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</si>
  <si>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</si>
  <si>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</si>
  <si>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</si>
  <si>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</si>
  <si>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</si>
  <si>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</si>
  <si>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</si>
  <si>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</si>
  <si>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</si>
  <si>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</si>
  <si>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</si>
  <si>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</si>
  <si>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</si>
  <si>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</si>
  <si>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</si>
  <si>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</si>
  <si>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</si>
  <si>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</si>
  <si>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</si>
  <si>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</si>
  <si>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</si>
  <si>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</si>
  <si>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</si>
  <si>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</si>
  <si>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</si>
  <si>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</si>
  <si>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</si>
  <si>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</si>
  <si>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</si>
  <si>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</si>
  <si>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</si>
  <si>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</si>
  <si>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</si>
  <si>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</si>
  <si>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</si>
  <si>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</si>
  <si>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</si>
  <si>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</si>
  <si>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</si>
  <si>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</si>
  <si>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</si>
  <si>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</si>
  <si>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</si>
  <si>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</si>
  <si>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</si>
  <si>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</si>
  <si>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</si>
  <si>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</si>
  <si>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</si>
  <si>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</si>
  <si>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</si>
  <si>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</si>
  <si>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</si>
  <si>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</si>
  <si>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</si>
  <si>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</si>
  <si>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</si>
  <si>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</si>
  <si>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</si>
  <si>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</si>
  <si>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</si>
  <si>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</si>
  <si>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</si>
  <si>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</si>
  <si>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</si>
  <si>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</si>
  <si>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</si>
  <si>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</si>
  <si>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</si>
  <si>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</si>
  <si>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</si>
  <si>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</si>
  <si>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</si>
  <si>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</si>
  <si>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</si>
  <si>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</si>
  <si>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</si>
  <si>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</si>
  <si>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</si>
  <si>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</si>
  <si>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</si>
  <si>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</si>
  <si>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</si>
  <si>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</si>
  <si>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</si>
  <si>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</si>
  <si>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</si>
  <si>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</si>
  <si>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</si>
  <si>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</si>
  <si>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</si>
  <si>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</si>
  <si>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</si>
  <si>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</si>
  <si>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</si>
  <si>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</si>
  <si>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</si>
  <si>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</si>
  <si>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</si>
  <si>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</si>
  <si>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</si>
  <si>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</si>
  <si>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</si>
  <si>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</si>
  <si>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</si>
  <si>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</si>
  <si>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</si>
  <si>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</si>
  <si>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</si>
  <si>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</si>
  <si>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</si>
  <si>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</si>
  <si>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</si>
  <si>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</si>
  <si>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</si>
  <si>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</si>
  <si>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</si>
  <si>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</si>
  <si>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</si>
  <si>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</si>
  <si>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</si>
  <si>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</si>
  <si>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</si>
  <si>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</si>
  <si>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</si>
  <si>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</si>
  <si>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</si>
  <si>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</si>
  <si>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</si>
  <si>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</si>
  <si>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</si>
  <si>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</si>
  <si>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</si>
  <si>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</si>
  <si>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</si>
  <si>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</si>
  <si>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</si>
  <si>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</si>
  <si>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</si>
  <si>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</si>
  <si>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</si>
  <si>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</si>
  <si>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</si>
  <si>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</si>
  <si>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</si>
  <si>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</si>
  <si>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</si>
  <si>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</si>
  <si>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</si>
  <si>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</si>
  <si>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</si>
  <si>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</si>
  <si>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</si>
  <si>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</si>
  <si>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</si>
  <si>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</si>
  <si>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</si>
  <si>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</si>
  <si>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</si>
  <si>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</si>
  <si>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</si>
  <si>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</si>
  <si>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</si>
  <si>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</si>
  <si>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</si>
  <si>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</si>
  <si>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</si>
  <si>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</si>
  <si>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</si>
  <si>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</si>
  <si>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</si>
  <si>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</si>
  <si>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</si>
  <si>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</si>
  <si>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</si>
  <si>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</si>
  <si>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</si>
  <si>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</si>
  <si>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</si>
  <si>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</si>
  <si>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</si>
  <si>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</si>
  <si>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</si>
  <si>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</si>
  <si>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</si>
  <si>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</si>
  <si>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</si>
  <si>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</si>
  <si>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</si>
  <si>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</si>
  <si>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</si>
  <si>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</si>
  <si>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</si>
  <si>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</si>
  <si>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</si>
  <si>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</si>
  <si>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</si>
  <si>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</si>
  <si>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</si>
  <si>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</si>
  <si>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</si>
  <si>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</si>
  <si>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</si>
  <si>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</si>
  <si>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</si>
  <si>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</si>
  <si>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</si>
  <si>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</si>
  <si>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</si>
  <si>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</si>
  <si>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</si>
  <si>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</si>
  <si>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</si>
  <si>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</si>
  <si>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</si>
  <si>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</si>
  <si>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</si>
  <si>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</si>
  <si>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</si>
  <si>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</si>
  <si>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</si>
  <si>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</si>
  <si>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</si>
  <si>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</si>
  <si>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</si>
  <si>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</si>
  <si>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</si>
  <si>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</si>
  <si>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</si>
  <si>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</si>
  <si>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</si>
  <si>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</si>
  <si>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</si>
  <si>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</si>
  <si>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</si>
  <si>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</si>
  <si>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</si>
  <si>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</si>
  <si>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</si>
  <si>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</si>
  <si>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</si>
  <si>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</si>
  <si>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</si>
  <si>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</si>
  <si>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</si>
  <si>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</si>
  <si>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</si>
  <si>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</si>
  <si>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</si>
  <si>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</si>
  <si>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</si>
  <si>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</si>
  <si>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</si>
  <si>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</si>
  <si>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</si>
  <si>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</si>
  <si>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</si>
  <si>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</si>
  <si>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</si>
  <si>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</si>
  <si>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</si>
  <si>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</si>
  <si>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</si>
  <si>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</si>
  <si>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</si>
  <si>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</si>
  <si>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</si>
  <si>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</si>
  <si>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</si>
  <si>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</si>
  <si>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</si>
  <si>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</si>
  <si>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</si>
  <si>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</si>
  <si>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</si>
  <si>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</si>
  <si>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</si>
  <si>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</si>
  <si>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</si>
  <si>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</si>
  <si>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</si>
  <si>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</si>
  <si>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</si>
  <si>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</si>
  <si>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</si>
  <si>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</si>
  <si>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</si>
  <si>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</si>
  <si>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</si>
  <si>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</si>
  <si>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</si>
  <si>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</si>
  <si>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</si>
  <si>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</si>
  <si>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</si>
  <si>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</si>
  <si>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</si>
  <si>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</si>
  <si>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</si>
  <si>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</si>
  <si>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</si>
  <si>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</si>
  <si>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</si>
  <si>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</si>
  <si>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</si>
  <si>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</si>
  <si>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</si>
  <si>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</si>
  <si>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</si>
  <si>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</si>
  <si>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</si>
  <si>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</si>
  <si>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</si>
  <si>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</si>
  <si>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</si>
  <si>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</si>
  <si>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</si>
  <si>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</si>
  <si>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</si>
  <si>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</si>
  <si>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</si>
  <si>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</si>
  <si>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</si>
  <si>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</si>
  <si>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</si>
  <si>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</si>
  <si>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</si>
  <si>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</si>
  <si>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</si>
  <si>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</si>
  <si>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</si>
  <si>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</si>
  <si>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</si>
  <si>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</si>
  <si>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</si>
  <si>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</si>
  <si>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</si>
  <si>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</si>
  <si>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</si>
  <si>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</si>
  <si>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</si>
  <si>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</si>
  <si>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</si>
  <si>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</si>
  <si>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</si>
  <si>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</si>
  <si>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</si>
  <si>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</si>
  <si>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</si>
  <si>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</si>
  <si>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</si>
  <si>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</si>
  <si>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</si>
  <si>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</si>
  <si>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</si>
  <si>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</si>
  <si>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</si>
  <si>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</si>
  <si>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</si>
  <si>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</si>
  <si>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</si>
  <si>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</si>
  <si>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</si>
  <si>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</si>
  <si>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</si>
  <si>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</si>
  <si>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</si>
  <si>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</si>
  <si>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</si>
  <si>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</si>
  <si>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</si>
  <si>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</si>
  <si>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</si>
  <si>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</si>
  <si>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</si>
  <si>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</si>
  <si>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</si>
  <si>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</si>
  <si>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</si>
  <si>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</si>
  <si>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</si>
  <si>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</si>
  <si>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</si>
  <si>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</si>
  <si>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</si>
  <si>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</si>
  <si>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</si>
  <si>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</si>
  <si>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</si>
  <si>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</si>
  <si>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</si>
  <si>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</si>
  <si>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</si>
  <si>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</si>
  <si>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</si>
  <si>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</si>
  <si>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</si>
  <si>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</si>
  <si>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</si>
  <si>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</si>
  <si>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</si>
  <si>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</si>
  <si>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</si>
  <si>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</si>
  <si>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</si>
  <si>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</si>
  <si>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</si>
  <si>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</si>
  <si>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</si>
  <si>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</si>
  <si>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</si>
  <si>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</si>
  <si>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</si>
  <si>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</si>
  <si>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</si>
  <si>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</si>
  <si>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</si>
  <si>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</si>
  <si>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</si>
  <si>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</si>
  <si>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</si>
  <si>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</si>
  <si>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</si>
  <si>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</si>
  <si>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</si>
  <si>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</si>
  <si>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</si>
  <si>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</si>
  <si>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</si>
  <si>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</si>
  <si>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</si>
  <si>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</si>
  <si>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</si>
  <si>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</si>
  <si>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</si>
  <si>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</si>
  <si>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</si>
  <si>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</si>
  <si>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</si>
  <si>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</si>
  <si>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</si>
  <si>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</si>
  <si>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</si>
  <si>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</si>
  <si>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</si>
  <si>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</si>
  <si>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</si>
  <si>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</si>
  <si>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</si>
  <si>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</si>
  <si>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</si>
  <si>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</si>
  <si>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</si>
  <si>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</si>
  <si>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</si>
  <si>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</si>
  <si>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</si>
  <si>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</si>
  <si>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</si>
  <si>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</si>
  <si>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</si>
  <si>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</si>
  <si>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</si>
  <si>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</si>
  <si>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</si>
  <si>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</si>
  <si>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</si>
  <si>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</si>
  <si>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</si>
  <si>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</si>
  <si>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</si>
  <si>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</si>
  <si>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</si>
  <si>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</si>
  <si>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</si>
  <si>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</si>
  <si>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</si>
  <si>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</si>
  <si>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</si>
  <si>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</si>
  <si>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</si>
  <si>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</si>
  <si>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</si>
  <si>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</si>
  <si>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</si>
  <si>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</si>
  <si>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</si>
  <si>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</si>
  <si>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</si>
  <si>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</si>
  <si>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</si>
  <si>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</si>
  <si>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</si>
  <si>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</si>
  <si>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</si>
  <si>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</si>
  <si>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</si>
  <si>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</si>
  <si>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</si>
  <si>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</si>
  <si>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</si>
  <si>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</si>
  <si>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</si>
  <si>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</si>
  <si>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</si>
  <si>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</si>
  <si>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</si>
  <si>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</si>
  <si>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</si>
  <si>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</si>
  <si>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</si>
  <si>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</si>
  <si>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</si>
  <si>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</si>
  <si>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</si>
  <si>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</si>
  <si>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</si>
  <si>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</si>
  <si>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</si>
  <si>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</si>
  <si>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</si>
  <si>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</si>
  <si>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</si>
  <si>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</si>
  <si>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</si>
  <si>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</si>
  <si>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</si>
  <si>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</si>
  <si>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</si>
  <si>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</si>
  <si>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</si>
  <si>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</si>
  <si>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</si>
  <si>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</si>
  <si>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</si>
  <si>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</si>
  <si>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</si>
  <si>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</si>
  <si>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</si>
  <si>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</si>
  <si>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</si>
  <si>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</si>
  <si>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</si>
  <si>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</si>
  <si>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</si>
  <si>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</si>
  <si>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</si>
  <si>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</si>
  <si>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</si>
  <si>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</si>
  <si>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</si>
  <si>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</si>
  <si>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</si>
  <si>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</si>
  <si>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</si>
  <si>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</si>
  <si>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</si>
  <si>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</si>
  <si>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</si>
  <si>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</si>
  <si>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</si>
  <si>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</si>
  <si>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</si>
  <si>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</si>
  <si>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</si>
  <si>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</si>
  <si>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</si>
  <si>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</si>
  <si>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</si>
  <si>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</si>
  <si>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</si>
  <si>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</si>
  <si>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</si>
  <si>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</si>
  <si>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</si>
  <si>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</si>
  <si>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</si>
  <si>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</si>
  <si>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</si>
  <si>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</si>
  <si>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</si>
  <si>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</si>
  <si>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</si>
  <si>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</si>
  <si>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</si>
  <si>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</si>
  <si>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</si>
  <si>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</si>
  <si>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</si>
  <si>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</si>
  <si>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</si>
  <si>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</si>
  <si>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</si>
  <si>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</si>
  <si>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</si>
  <si>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</si>
  <si>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</si>
  <si>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</si>
  <si>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</si>
  <si>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</si>
  <si>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</si>
  <si>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</si>
  <si>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</si>
  <si>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</si>
  <si>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</si>
  <si>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</si>
  <si>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</si>
  <si>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</si>
  <si>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</si>
  <si>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</si>
  <si>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</si>
  <si>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</si>
  <si>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</si>
  <si>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</si>
  <si>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</si>
  <si>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</si>
  <si>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</si>
  <si>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</si>
  <si>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</si>
  <si>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</si>
  <si>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</si>
  <si>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</si>
  <si>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</si>
  <si>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</si>
  <si>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</si>
  <si>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</si>
  <si>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</si>
  <si>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</si>
  <si>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</si>
  <si>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</si>
  <si>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</si>
  <si>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</si>
  <si>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</si>
  <si>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</si>
  <si>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</si>
  <si>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</si>
  <si>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</si>
  <si>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</si>
  <si>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</si>
  <si>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</si>
  <si>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</si>
  <si>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</si>
  <si>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</si>
  <si>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</si>
  <si>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</si>
  <si>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</si>
  <si>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</si>
  <si>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</si>
  <si>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</si>
  <si>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</si>
  <si>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</si>
  <si>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</si>
  <si>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</si>
  <si>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</si>
  <si>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</si>
  <si>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</si>
  <si>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</si>
  <si>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</si>
  <si>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</si>
  <si>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</si>
  <si>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</si>
  <si>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</si>
  <si>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</si>
  <si>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</si>
  <si>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</si>
  <si>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</si>
  <si>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</si>
  <si>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</si>
  <si>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</si>
  <si>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</si>
  <si>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</si>
  <si>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</si>
  <si>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</si>
  <si>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</si>
  <si>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</si>
  <si>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</si>
  <si>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</si>
  <si>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</si>
  <si>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</si>
  <si>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</si>
  <si>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</si>
  <si>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</si>
  <si>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</si>
  <si>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</si>
  <si>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</si>
  <si>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</si>
  <si>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</si>
  <si>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</si>
  <si>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</si>
  <si>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</si>
  <si>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</si>
  <si>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</si>
  <si>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</si>
  <si>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</si>
  <si>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</si>
  <si>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</si>
  <si>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</si>
  <si>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</si>
  <si>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</si>
  <si>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</si>
  <si>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</si>
  <si>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</si>
  <si>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</si>
  <si>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</si>
  <si>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</si>
  <si>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</si>
  <si>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</si>
  <si>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</si>
  <si>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</si>
  <si>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</si>
  <si>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</si>
  <si>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</si>
  <si>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</si>
  <si>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</si>
  <si>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</si>
  <si>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</si>
  <si>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</si>
  <si>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</si>
  <si>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</si>
  <si>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</si>
  <si>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</si>
  <si>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</si>
  <si>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</si>
  <si>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</si>
  <si>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</si>
  <si>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</si>
  <si>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</si>
  <si>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</si>
  <si>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</si>
  <si>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</si>
  <si>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</si>
  <si>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</si>
  <si>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</si>
  <si>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</si>
  <si>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</si>
  <si>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</si>
  <si>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</si>
  <si>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</si>
  <si>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</si>
  <si>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</si>
  <si>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</si>
  <si>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</si>
  <si>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</si>
  <si>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</si>
  <si>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</si>
  <si>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</si>
  <si>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</si>
  <si>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</si>
  <si>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</si>
  <si>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</si>
  <si>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</si>
  <si>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</si>
  <si>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</si>
  <si>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</si>
  <si>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</si>
  <si>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</si>
  <si>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</si>
  <si>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</si>
  <si>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</si>
  <si>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</si>
  <si>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</si>
  <si>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</si>
  <si>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</si>
  <si>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</si>
  <si>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</si>
  <si>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</si>
  <si>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</si>
  <si>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</si>
  <si>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</si>
  <si>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</si>
  <si>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</si>
  <si>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</si>
  <si>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</si>
  <si>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</si>
  <si>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</si>
  <si>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</si>
  <si>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</si>
  <si>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</si>
  <si>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</si>
  <si>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</si>
  <si>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</si>
  <si>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</si>
  <si>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</si>
  <si>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</si>
  <si>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</si>
  <si>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</si>
  <si>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</si>
  <si>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</si>
  <si>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</si>
  <si>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</si>
  <si>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</si>
  <si>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</si>
  <si>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</si>
  <si>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</si>
  <si>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</si>
  <si>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</si>
  <si>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</si>
  <si>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</si>
  <si>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</si>
  <si>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</si>
  <si>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</si>
  <si>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</si>
  <si>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</si>
  <si>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</si>
  <si>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</si>
  <si>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</si>
  <si>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</si>
  <si>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</si>
  <si>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</si>
  <si>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</si>
  <si>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</si>
  <si>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</si>
  <si>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</si>
  <si>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</si>
  <si>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</si>
  <si>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</si>
  <si>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</si>
  <si>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</si>
  <si>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</si>
  <si>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</si>
  <si>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</si>
  <si>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</si>
  <si>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</si>
  <si>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</si>
  <si>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</si>
  <si>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</si>
  <si>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</si>
  <si>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</si>
  <si>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</si>
  <si>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</si>
  <si>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</si>
  <si>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</si>
  <si>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</si>
  <si>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</si>
  <si>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</si>
  <si>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</si>
  <si>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</si>
  <si>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</si>
  <si>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</si>
  <si>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</si>
  <si>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</si>
  <si>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</si>
  <si>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</si>
  <si>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</si>
  <si>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</si>
  <si>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</si>
  <si>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</si>
  <si>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</si>
  <si>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</si>
  <si>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</si>
  <si>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</si>
  <si>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</si>
  <si>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</si>
  <si>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</si>
  <si>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</si>
  <si>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</si>
  <si>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</si>
  <si>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</si>
  <si>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</si>
  <si>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</si>
  <si>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</si>
  <si>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</si>
  <si>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</si>
  <si>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</si>
  <si>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</si>
  <si>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</si>
  <si>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</si>
  <si>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</si>
  <si>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</si>
  <si>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</si>
  <si>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</si>
  <si>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</si>
  <si>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</si>
  <si>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</si>
  <si>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</si>
  <si>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</si>
  <si>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</si>
  <si>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</si>
  <si>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</si>
  <si>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</si>
  <si>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</si>
  <si>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</si>
  <si>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</si>
  <si>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</si>
  <si>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</si>
  <si>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</si>
  <si>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</si>
  <si>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</si>
  <si>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</si>
  <si>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</si>
  <si>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</si>
  <si>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</si>
  <si>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</si>
  <si>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</si>
  <si>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</si>
  <si>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</si>
  <si>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</si>
  <si>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</si>
  <si>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</si>
  <si>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</si>
  <si>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</si>
  <si>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</si>
  <si>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</si>
  <si>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</si>
  <si>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</si>
  <si>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</si>
  <si>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</si>
  <si>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</si>
  <si>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</si>
  <si>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</si>
  <si>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</si>
  <si>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</si>
  <si>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</si>
  <si>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</si>
  <si>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</si>
  <si>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</si>
  <si>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</si>
  <si>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</si>
  <si>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</si>
  <si>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</si>
  <si>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</si>
  <si>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</si>
  <si>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</si>
  <si>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</si>
  <si>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</si>
  <si>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</si>
  <si>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</si>
  <si>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</si>
  <si>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</si>
  <si>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</si>
  <si>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</si>
  <si>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</si>
  <si>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</si>
  <si>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</si>
  <si>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</si>
  <si>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</si>
  <si>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</si>
  <si>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</si>
  <si>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</si>
  <si>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</si>
  <si>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</si>
  <si>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</si>
  <si>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</si>
  <si>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</si>
  <si>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</si>
  <si>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</si>
  <si>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</si>
  <si>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</si>
  <si>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</si>
  <si>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</si>
  <si>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</si>
  <si>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</si>
  <si>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</si>
  <si>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</si>
  <si>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</si>
  <si>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</si>
  <si>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</si>
  <si>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</si>
  <si>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</si>
  <si>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</si>
  <si>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</si>
  <si>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</si>
  <si>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</si>
  <si>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</si>
  <si>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</si>
  <si>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</si>
  <si>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</si>
  <si>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</si>
  <si>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</si>
  <si>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</si>
  <si>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</si>
  <si>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</si>
  <si>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</si>
  <si>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</si>
  <si>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</si>
  <si>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</si>
  <si>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</si>
  <si>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</si>
  <si>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</si>
  <si>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</si>
  <si>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</si>
  <si>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</si>
  <si>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</si>
  <si>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</si>
  <si>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</si>
  <si>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</si>
  <si>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</si>
  <si>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</si>
  <si>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</si>
  <si>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</si>
  <si>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</si>
  <si>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</si>
  <si>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</si>
  <si>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</si>
  <si>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</si>
  <si>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</si>
  <si>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</si>
  <si>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</si>
  <si>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</si>
  <si>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</si>
  <si>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</si>
  <si>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</si>
  <si>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</si>
  <si>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</si>
  <si>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</si>
  <si>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</si>
  <si>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</si>
  <si>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</si>
  <si>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</si>
  <si>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</si>
  <si>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</si>
  <si>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</si>
  <si>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</si>
  <si>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</si>
  <si>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</si>
  <si>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</si>
  <si>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</si>
  <si>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</si>
  <si>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</si>
  <si>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</si>
  <si>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</si>
  <si>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</si>
  <si>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</si>
  <si>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</si>
  <si>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</si>
  <si>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</si>
  <si>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</si>
  <si>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</si>
  <si>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</si>
  <si>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</si>
  <si>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</si>
  <si>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</si>
  <si>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</si>
  <si>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</si>
  <si>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</si>
  <si>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</si>
  <si>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</si>
  <si>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</si>
  <si>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</si>
  <si>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</si>
  <si>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</si>
  <si>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</si>
  <si>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</si>
  <si>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</si>
  <si>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</si>
  <si>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</si>
  <si>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</si>
  <si>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</si>
  <si>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</si>
  <si>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</si>
  <si>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</si>
  <si>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</si>
  <si>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</si>
  <si>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</si>
  <si>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</si>
  <si>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</si>
  <si>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</si>
  <si>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</si>
  <si>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</si>
  <si>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</si>
  <si>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</si>
  <si>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</si>
  <si>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</si>
  <si>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</si>
  <si>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</si>
  <si>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</si>
  <si>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</si>
  <si>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</si>
  <si>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</si>
  <si>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</si>
  <si>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</si>
  <si>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</si>
  <si>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</si>
  <si>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</si>
  <si>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</si>
  <si>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</si>
  <si>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</si>
  <si>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</si>
  <si>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</si>
  <si>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</si>
  <si>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</si>
  <si>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</si>
  <si>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</si>
  <si>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</si>
  <si>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</si>
  <si>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</si>
  <si>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</si>
  <si>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</si>
  <si>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</si>
  <si>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</si>
  <si>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</si>
  <si>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</si>
  <si>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</si>
  <si>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</si>
  <si>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</si>
  <si>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</si>
  <si>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</si>
  <si>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</si>
  <si>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</si>
  <si>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</si>
  <si>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</si>
  <si>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</si>
  <si>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</si>
  <si>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</si>
  <si>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</si>
  <si>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</si>
  <si>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</si>
  <si>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</si>
  <si>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</si>
  <si>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</si>
  <si>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</si>
  <si>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</si>
  <si>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</si>
  <si>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</si>
  <si>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</si>
  <si>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</si>
  <si>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</si>
  <si>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</si>
  <si>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</si>
  <si>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</si>
  <si>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</si>
  <si>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</si>
  <si>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</si>
  <si>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</si>
  <si>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</si>
  <si>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</si>
  <si>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</si>
  <si>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</si>
  <si>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</si>
  <si>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</si>
  <si>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</si>
  <si>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</si>
  <si>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</si>
  <si>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</si>
  <si>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</si>
  <si>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</si>
  <si>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</si>
  <si>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</si>
  <si>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</si>
  <si>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</si>
  <si>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</si>
  <si>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</si>
  <si>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</si>
  <si>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</si>
  <si>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</si>
  <si>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</si>
  <si>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</si>
  <si>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</si>
  <si>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</si>
  <si>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</si>
  <si>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</si>
  <si>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</si>
  <si>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</si>
  <si>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</si>
  <si>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</si>
  <si>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</si>
  <si>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</si>
  <si>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</si>
  <si>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</si>
  <si>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</si>
  <si>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</si>
  <si>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</si>
  <si>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</si>
  <si>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</si>
  <si>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</si>
  <si>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</si>
  <si>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</si>
  <si>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</si>
  <si>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</si>
  <si>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</si>
  <si>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</si>
  <si>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</si>
  <si>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</si>
  <si>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</si>
  <si>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</si>
  <si>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</si>
  <si>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</si>
  <si>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</si>
  <si>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</si>
  <si>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</si>
  <si>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</si>
  <si>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</si>
  <si>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</si>
  <si>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</si>
  <si>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</si>
  <si>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</si>
  <si>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</si>
  <si>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</si>
  <si>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</si>
  <si>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</si>
  <si>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</si>
  <si>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</si>
  <si>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</si>
  <si>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</si>
  <si>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</si>
  <si>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</si>
  <si>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</si>
  <si>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</si>
  <si>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</si>
  <si>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</si>
  <si>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</si>
  <si>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</si>
  <si>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</si>
  <si>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</si>
  <si>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</si>
  <si>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</si>
  <si>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</si>
  <si>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</si>
  <si>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</si>
  <si>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</si>
  <si>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</si>
  <si>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</si>
  <si>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</si>
  <si>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</si>
  <si>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</si>
  <si>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</si>
  <si>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</si>
  <si>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</si>
  <si>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</si>
  <si>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</si>
  <si>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</si>
  <si>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</si>
  <si>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</si>
  <si>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</si>
  <si>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</si>
  <si>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</si>
  <si>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</si>
  <si>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</si>
  <si>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</si>
  <si>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</si>
  <si>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</si>
  <si>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</si>
  <si>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</si>
  <si>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</si>
  <si>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</si>
  <si>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</si>
  <si>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</si>
  <si>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</si>
  <si>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</si>
  <si>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</si>
  <si>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</si>
  <si>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</si>
  <si>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</si>
  <si>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</si>
  <si>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</si>
  <si>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</si>
  <si>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</si>
  <si>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</si>
  <si>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</si>
  <si>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</si>
  <si>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</si>
  <si>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</si>
  <si>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</si>
  <si>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</si>
  <si>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</si>
  <si>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</si>
  <si>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</si>
  <si>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</si>
  <si>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</si>
  <si>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</si>
  <si>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</si>
  <si>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</si>
  <si>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</si>
  <si>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</si>
  <si>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</si>
  <si>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</si>
  <si>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</si>
  <si>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</si>
  <si>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</si>
  <si>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</si>
  <si>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</si>
  <si>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</si>
  <si>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</si>
  <si>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</si>
  <si>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</si>
  <si>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</si>
  <si>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</si>
  <si>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</si>
  <si>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</si>
  <si>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</si>
  <si>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</si>
  <si>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</si>
  <si>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</si>
  <si>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</si>
  <si>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</si>
  <si>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</si>
  <si>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</si>
  <si>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</si>
  <si>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</si>
  <si>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</si>
  <si>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</si>
  <si>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</si>
  <si>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</si>
  <si>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</si>
  <si>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</si>
  <si>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</si>
  <si>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</si>
  <si>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</si>
  <si>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</si>
  <si>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</si>
  <si>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</si>
  <si>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</si>
  <si>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</si>
  <si>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</si>
  <si>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</si>
  <si>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</si>
  <si>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</si>
  <si>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</si>
  <si>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</si>
  <si>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</si>
  <si>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</si>
  <si>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</si>
  <si>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</si>
  <si>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</si>
  <si>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</si>
  <si>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</si>
  <si>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</si>
  <si>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</si>
  <si>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</si>
  <si>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</si>
  <si>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</si>
  <si>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</si>
  <si>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</si>
  <si>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</si>
  <si>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</si>
  <si>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</si>
  <si>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</si>
  <si>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</si>
  <si>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</si>
  <si>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</si>
  <si>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</si>
  <si>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</si>
  <si>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</si>
  <si>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</si>
  <si>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</si>
  <si>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</si>
  <si>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</si>
  <si>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</si>
  <si>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</si>
  <si>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</si>
  <si>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</si>
  <si>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</si>
  <si>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</si>
  <si>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</si>
  <si>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</si>
  <si>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</si>
  <si>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</si>
  <si>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</si>
  <si>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</si>
  <si>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</si>
  <si>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</si>
  <si>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</si>
  <si>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</si>
  <si>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</si>
  <si>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</si>
  <si>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</si>
  <si>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</si>
  <si>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</si>
  <si>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</si>
  <si>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</si>
  <si>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</si>
  <si>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</si>
  <si>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</si>
  <si>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</si>
  <si>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</si>
  <si>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</si>
  <si>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</si>
  <si>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</si>
  <si>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</si>
  <si>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</si>
  <si>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</si>
  <si>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</si>
  <si>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</si>
  <si>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</si>
  <si>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</si>
  <si>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</si>
  <si>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</si>
  <si>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</si>
  <si>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</si>
  <si>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</si>
  <si>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</si>
  <si>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</si>
  <si>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</si>
  <si>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</si>
  <si>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</si>
  <si>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</si>
  <si>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</si>
  <si>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</si>
  <si>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</si>
  <si>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</si>
  <si>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</si>
  <si>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</si>
  <si>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</si>
  <si>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</si>
  <si>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</si>
  <si>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</si>
  <si>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</si>
  <si>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</si>
  <si>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</si>
  <si>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</si>
  <si>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</si>
  <si>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</si>
  <si>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</si>
  <si>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</si>
  <si>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</si>
  <si>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</si>
  <si>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</si>
  <si>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</si>
  <si>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</si>
  <si>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</si>
  <si>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</si>
  <si>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</si>
  <si>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</si>
  <si>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</si>
  <si>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</si>
  <si>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</si>
  <si>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</si>
  <si>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</si>
  <si>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</si>
  <si>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</si>
  <si>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</si>
  <si>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</si>
  <si>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</si>
  <si>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</si>
  <si>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</si>
  <si>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</si>
  <si>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</si>
  <si>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</si>
  <si>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</si>
  <si>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</si>
  <si>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</si>
  <si>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</si>
  <si>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</si>
  <si>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</si>
  <si>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</si>
  <si>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</si>
  <si>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</si>
  <si>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</si>
  <si>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</si>
  <si>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</si>
  <si>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</si>
  <si>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</si>
  <si>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</si>
  <si>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</si>
  <si>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</si>
  <si>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</si>
  <si>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</si>
  <si>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</si>
  <si>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</si>
  <si>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</si>
  <si>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</si>
  <si>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</si>
  <si>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</si>
  <si>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</si>
  <si>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</si>
  <si>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</si>
  <si>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</si>
  <si>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</si>
  <si>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</si>
  <si>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</si>
  <si>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</si>
  <si>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</si>
  <si>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</si>
  <si>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</si>
  <si>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</si>
  <si>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</si>
  <si>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</si>
  <si>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</si>
  <si>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</si>
  <si>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</si>
  <si>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</si>
  <si>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</si>
  <si>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</si>
  <si>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</si>
  <si>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</si>
  <si>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</si>
  <si>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</si>
  <si>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</si>
  <si>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</si>
  <si>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</si>
  <si>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</si>
  <si>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</si>
  <si>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</si>
  <si>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</si>
  <si>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</si>
  <si>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</si>
  <si>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</si>
  <si>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</si>
  <si>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</si>
  <si>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</si>
  <si>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</si>
  <si>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</si>
  <si>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</si>
  <si>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</si>
  <si>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</si>
  <si>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</si>
  <si>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</si>
  <si>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</si>
  <si>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</si>
  <si>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</si>
  <si>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</si>
  <si>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</si>
  <si>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</si>
  <si>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</si>
  <si>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</si>
  <si>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</si>
  <si>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</si>
  <si>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</si>
  <si>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</si>
  <si>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</si>
  <si>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</si>
  <si>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</si>
  <si>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</si>
  <si>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</si>
  <si>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</si>
  <si>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</si>
  <si>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</si>
  <si>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</si>
  <si>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</si>
  <si>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</si>
  <si>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</si>
  <si>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</si>
  <si>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</si>
  <si>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</si>
  <si>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</si>
  <si>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</si>
  <si>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</si>
  <si>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</si>
  <si>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</si>
  <si>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</si>
  <si>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</si>
  <si>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</si>
  <si>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</si>
  <si>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</si>
  <si>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</si>
  <si>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</si>
  <si>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</si>
  <si>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</si>
  <si>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</si>
  <si>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</si>
  <si>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</si>
  <si>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</si>
  <si>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</si>
  <si>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</si>
  <si>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</si>
  <si>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</si>
  <si>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</si>
  <si>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</si>
  <si>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</si>
  <si>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</si>
  <si>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</si>
  <si>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</si>
  <si>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</si>
  <si>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</si>
  <si>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</si>
  <si>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</si>
  <si>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</si>
  <si>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</si>
  <si>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</si>
  <si>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</si>
  <si>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</si>
  <si>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</si>
  <si>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</si>
  <si>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</si>
  <si>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</si>
  <si>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</si>
  <si>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</si>
  <si>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</si>
  <si>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</si>
  <si>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</si>
  <si>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</si>
  <si>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</si>
  <si>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</si>
  <si>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</si>
  <si>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</si>
  <si>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</si>
  <si>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</si>
  <si>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</si>
  <si>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</si>
  <si>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</si>
  <si>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</si>
  <si>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</si>
  <si>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</si>
  <si>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</si>
  <si>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</si>
  <si>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</si>
  <si>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</si>
  <si>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</si>
  <si>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</si>
  <si>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</si>
  <si>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</si>
  <si>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</si>
  <si>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</si>
  <si>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</si>
  <si>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</si>
  <si>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</si>
  <si>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</si>
  <si>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</si>
  <si>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</si>
  <si>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</si>
  <si>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</si>
  <si>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</si>
  <si>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</si>
  <si>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</si>
  <si>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</si>
  <si>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</si>
  <si>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</si>
  <si>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</si>
  <si>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</si>
  <si>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</si>
  <si>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</si>
  <si>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</si>
  <si>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</si>
  <si>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</si>
  <si>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</si>
  <si>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</si>
  <si>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</si>
  <si>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</si>
  <si>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</si>
  <si>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</si>
  <si>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</si>
  <si>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</si>
  <si>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</si>
  <si>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</si>
  <si>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</si>
  <si>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</si>
  <si>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</si>
  <si>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</si>
  <si>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</si>
  <si>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</si>
  <si>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</si>
  <si>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</si>
  <si>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</si>
  <si>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</si>
  <si>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</si>
  <si>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</si>
  <si>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</si>
  <si>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</si>
  <si>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</si>
  <si>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</si>
  <si>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</si>
  <si>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</si>
  <si>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</si>
  <si>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</si>
  <si>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</si>
  <si>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</si>
  <si>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</si>
  <si>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</si>
  <si>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</si>
  <si>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</si>
  <si>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</si>
  <si>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</si>
  <si>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</si>
  <si>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</si>
  <si>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</si>
  <si>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</si>
  <si>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</si>
  <si>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</si>
  <si>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</si>
  <si>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</si>
  <si>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</si>
  <si>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</si>
  <si>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</si>
  <si>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</si>
  <si>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</si>
  <si>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</si>
  <si>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</si>
  <si>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</si>
  <si>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</si>
  <si>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</si>
  <si>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</si>
  <si>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</si>
  <si>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</si>
  <si>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</si>
  <si>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</si>
  <si>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</si>
  <si>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</si>
  <si>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</si>
  <si>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</si>
  <si>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</si>
  <si>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</si>
  <si>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</si>
  <si>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</si>
  <si>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</si>
  <si>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</si>
  <si>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</si>
  <si>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</si>
  <si>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</si>
  <si>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</si>
  <si>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</si>
  <si>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</si>
  <si>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</si>
  <si>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</si>
  <si>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</si>
  <si>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</si>
  <si>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</si>
  <si>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</si>
  <si>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</si>
  <si>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</si>
  <si>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</si>
  <si>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</si>
  <si>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</si>
  <si>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</si>
  <si>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</si>
  <si>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</si>
  <si>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</si>
  <si>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</si>
  <si>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</si>
  <si>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</si>
  <si>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</si>
  <si>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</si>
  <si>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</si>
  <si>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</si>
  <si>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</si>
  <si>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</si>
  <si>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</si>
  <si>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</si>
  <si>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</si>
  <si>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</si>
  <si>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</si>
  <si>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</si>
  <si>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</si>
  <si>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</si>
  <si>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</si>
  <si>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</si>
  <si>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</si>
  <si>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</si>
  <si>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</si>
  <si>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</si>
  <si>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</si>
  <si>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</si>
  <si>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</si>
  <si>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</si>
  <si>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</si>
  <si>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</si>
  <si>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</si>
  <si>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</si>
  <si>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</si>
  <si>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</si>
  <si>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</si>
  <si>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</si>
  <si>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</si>
  <si>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</si>
  <si>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</si>
  <si>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</si>
  <si>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</si>
  <si>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</si>
  <si>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</si>
  <si>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</si>
  <si>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</si>
  <si>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</si>
  <si>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</si>
  <si>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</si>
  <si>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</si>
  <si>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</si>
  <si>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</si>
  <si>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</si>
  <si>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</si>
  <si>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</si>
  <si>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</si>
  <si>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</si>
  <si>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</si>
  <si>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</si>
  <si>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</si>
  <si>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</si>
  <si>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</si>
  <si>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</si>
  <si>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</si>
  <si>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</si>
  <si>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</si>
  <si>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</si>
  <si>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</si>
  <si>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</si>
  <si>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</si>
  <si>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</si>
  <si>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</si>
  <si>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</si>
  <si>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</si>
  <si>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</si>
  <si>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</si>
  <si>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</si>
  <si>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</si>
  <si>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</si>
  <si>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</si>
  <si>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</si>
  <si>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</si>
  <si>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</si>
  <si>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</si>
  <si>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</si>
  <si>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</si>
  <si>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</si>
  <si>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</si>
  <si>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</si>
  <si>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</si>
  <si>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</si>
  <si>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</si>
  <si>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</si>
  <si>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</si>
  <si>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</si>
  <si>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</si>
  <si>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</si>
  <si>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</si>
  <si>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</si>
  <si>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</si>
  <si>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</si>
  <si>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</si>
  <si>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</si>
  <si>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</si>
  <si>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</si>
  <si>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</si>
  <si>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</si>
  <si>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</si>
  <si>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</si>
  <si>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</si>
  <si>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</si>
  <si>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</si>
  <si>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</si>
  <si>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</si>
  <si>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</si>
  <si>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</si>
  <si>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</si>
  <si>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</si>
  <si>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</si>
  <si>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</si>
  <si>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</si>
  <si>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</si>
  <si>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</si>
  <si>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</si>
  <si>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</si>
  <si>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</si>
  <si>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</si>
  <si>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</si>
  <si>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</si>
  <si>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</si>
  <si>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</si>
  <si>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</si>
  <si>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</si>
  <si>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</si>
  <si>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</si>
  <si>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</si>
  <si>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</si>
  <si>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</si>
  <si>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</si>
  <si>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</si>
  <si>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</si>
  <si>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</si>
  <si>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</si>
  <si>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</si>
  <si>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</si>
  <si>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</si>
  <si>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</si>
  <si>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</si>
  <si>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</si>
  <si>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</si>
  <si>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</si>
  <si>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</si>
  <si>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</si>
  <si>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</si>
  <si>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</si>
  <si>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</si>
  <si>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</si>
  <si>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</si>
  <si>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</si>
  <si>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</si>
  <si>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</si>
  <si>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</si>
  <si>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</si>
  <si>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</si>
  <si>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</si>
  <si>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</si>
  <si>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</si>
  <si>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</si>
  <si>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</si>
  <si>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</si>
  <si>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</si>
  <si>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</si>
  <si>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</si>
  <si>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</si>
  <si>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</si>
  <si>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</si>
  <si>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</si>
  <si>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</si>
  <si>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</si>
  <si>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</si>
  <si>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</si>
  <si>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</si>
  <si>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</si>
  <si>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</si>
  <si>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</si>
  <si>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</si>
  <si>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</si>
  <si>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</si>
  <si>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</si>
  <si>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</si>
  <si>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</si>
  <si>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</si>
  <si>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</si>
  <si>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</si>
  <si>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</si>
  <si>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</si>
  <si>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</si>
  <si>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</si>
  <si>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</si>
  <si>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</si>
  <si>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</si>
  <si>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</si>
  <si>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</si>
  <si>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</si>
  <si>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</si>
  <si>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</si>
  <si>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</si>
  <si>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</si>
  <si>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</si>
  <si>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</si>
  <si>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</si>
  <si>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</si>
  <si>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</si>
  <si>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</si>
  <si>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</si>
  <si>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</si>
  <si>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</si>
  <si>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</si>
  <si>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</si>
  <si>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</si>
  <si>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</si>
  <si>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</si>
  <si>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</si>
  <si>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</si>
  <si>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</si>
  <si>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</si>
  <si>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</si>
  <si>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</si>
  <si>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</si>
  <si>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</si>
  <si>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</si>
  <si>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</si>
  <si>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</si>
  <si>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</si>
  <si>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</si>
  <si>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</si>
  <si>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</si>
  <si>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</si>
  <si>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</si>
  <si>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</si>
  <si>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</si>
  <si>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</si>
  <si>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</si>
  <si>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</si>
  <si>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</si>
  <si>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</si>
  <si>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</si>
  <si>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</si>
  <si>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</si>
  <si>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</si>
  <si>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</si>
  <si>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</si>
  <si>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</si>
  <si>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</si>
  <si>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</si>
  <si>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</si>
  <si>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</si>
  <si>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</si>
  <si>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</si>
  <si>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</si>
  <si>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</si>
  <si>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</si>
  <si>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</si>
  <si>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</si>
  <si>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</si>
  <si>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</si>
  <si>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</si>
  <si>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</si>
  <si>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</si>
  <si>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</si>
  <si>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</si>
  <si>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</si>
  <si>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</si>
  <si>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</si>
  <si>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</si>
  <si>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</si>
  <si>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</si>
  <si>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</si>
  <si>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</si>
  <si>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</si>
  <si>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</si>
  <si>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</si>
  <si>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</si>
  <si>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</si>
  <si>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</si>
  <si>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</si>
  <si>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</si>
  <si>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</si>
  <si>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</si>
  <si>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</si>
  <si>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</si>
  <si>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</si>
  <si>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</si>
  <si>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</si>
  <si>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</si>
  <si>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</si>
  <si>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</si>
  <si>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</si>
  <si>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</si>
  <si>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</si>
  <si>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</si>
  <si>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</si>
  <si>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</si>
  <si>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</si>
  <si>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</si>
  <si>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</si>
  <si>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</si>
  <si>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</si>
  <si>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</si>
  <si>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</si>
  <si>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</si>
  <si>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</si>
  <si>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</si>
  <si>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</si>
  <si>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</si>
  <si>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</si>
  <si>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</si>
  <si>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</si>
  <si>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</si>
  <si>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</si>
  <si>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</si>
  <si>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</si>
  <si>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</si>
  <si>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</si>
  <si>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</si>
  <si>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</si>
  <si>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</si>
  <si>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</si>
  <si>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</si>
  <si>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</si>
  <si>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</si>
  <si>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</si>
  <si>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</si>
  <si>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</si>
  <si>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</si>
  <si>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</si>
  <si>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</si>
  <si>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</si>
  <si>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</si>
  <si>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</si>
  <si>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</si>
  <si>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</si>
  <si>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</si>
  <si>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</si>
  <si>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</si>
  <si>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</si>
  <si>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</si>
  <si>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</si>
  <si>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</si>
  <si>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</si>
  <si>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</si>
  <si>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</si>
  <si>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</si>
  <si>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</si>
  <si>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</si>
  <si>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</si>
  <si>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</si>
  <si>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</si>
  <si>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</si>
  <si>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</si>
  <si>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</si>
  <si>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</si>
  <si>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</si>
  <si>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</si>
  <si>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</si>
  <si>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</si>
  <si>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</si>
  <si>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</si>
  <si>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</si>
  <si>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</si>
  <si>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</si>
  <si>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</si>
  <si>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</si>
  <si>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</si>
  <si>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</si>
  <si>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</si>
  <si>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</si>
  <si>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</si>
  <si>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</si>
  <si>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</si>
  <si>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</si>
  <si>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</si>
  <si>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</si>
  <si>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</si>
  <si>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</si>
  <si>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</si>
  <si>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</si>
  <si>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</si>
  <si>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</si>
  <si>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</si>
  <si>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</si>
  <si>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</si>
  <si>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</si>
  <si>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</si>
  <si>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</si>
  <si>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</si>
  <si>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</si>
  <si>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</si>
  <si>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</si>
  <si>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</si>
  <si>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</si>
  <si>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</si>
  <si>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</si>
  <si>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</si>
  <si>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</si>
  <si>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</si>
  <si>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</si>
  <si>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</si>
  <si>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</si>
  <si>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</si>
  <si>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</si>
  <si>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</si>
  <si>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</si>
  <si>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</si>
  <si>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</si>
  <si>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</si>
  <si>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</si>
  <si>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</si>
  <si>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</si>
  <si>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</si>
  <si>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</si>
  <si>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</si>
  <si>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</si>
  <si>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</si>
  <si>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</si>
  <si>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</si>
  <si>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</si>
  <si>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</si>
  <si>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</si>
  <si>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</si>
  <si>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</si>
  <si>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</si>
  <si>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</si>
  <si>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</si>
  <si>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</si>
  <si>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</si>
  <si>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</si>
  <si>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</si>
  <si>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</si>
  <si>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</si>
  <si>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</si>
  <si>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</si>
  <si>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</si>
  <si>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</si>
  <si>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</si>
  <si>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</si>
  <si>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</si>
  <si>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</si>
  <si>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</si>
  <si>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</si>
  <si>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</si>
  <si>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</si>
  <si>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</si>
  <si>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</si>
  <si>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</si>
  <si>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</si>
  <si>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</si>
  <si>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</si>
  <si>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</si>
  <si>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</si>
  <si>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</si>
  <si>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</si>
  <si>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</si>
  <si>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</si>
  <si>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</si>
  <si>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</si>
  <si>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</si>
  <si>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</si>
  <si>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</si>
  <si>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</si>
  <si>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</si>
  <si>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</si>
  <si>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</si>
  <si>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</si>
  <si>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</si>
  <si>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</si>
  <si>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</si>
  <si>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</si>
  <si>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</si>
  <si>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</si>
  <si>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</si>
  <si>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</si>
  <si>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</si>
  <si>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</si>
  <si>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</si>
  <si>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</si>
  <si>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</si>
  <si>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</si>
  <si>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</si>
  <si>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</si>
  <si>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</si>
  <si>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</si>
  <si>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</si>
  <si>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</si>
  <si>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</si>
  <si>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</si>
  <si>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</si>
  <si>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</si>
  <si>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</si>
  <si>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</si>
  <si>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</si>
  <si>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</si>
  <si>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</si>
  <si>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</si>
  <si>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</si>
  <si>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</si>
  <si>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</si>
  <si>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</si>
  <si>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</si>
  <si>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</si>
  <si>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</si>
  <si>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</si>
  <si>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</si>
  <si>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</si>
  <si>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</si>
  <si>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</si>
  <si>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</si>
  <si>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</si>
  <si>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</si>
  <si>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</si>
  <si>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</si>
  <si>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</si>
  <si>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</si>
  <si>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</si>
  <si>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</si>
  <si>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</si>
  <si>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</si>
  <si>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</si>
  <si>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</si>
  <si>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</si>
  <si>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</si>
  <si>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</si>
  <si>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</si>
  <si>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</si>
  <si>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</si>
  <si>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</si>
  <si>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</si>
  <si>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</si>
  <si>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</si>
  <si>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</si>
  <si>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</si>
  <si>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</si>
  <si>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</si>
  <si>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</si>
  <si>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</si>
  <si>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</si>
  <si>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</si>
  <si>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</si>
  <si>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</si>
  <si>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</si>
  <si>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</si>
  <si>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</si>
  <si>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</si>
  <si>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</si>
  <si>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</si>
  <si>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</si>
  <si>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</si>
  <si>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</si>
  <si>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</si>
  <si>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</si>
  <si>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</si>
  <si>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</si>
  <si>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</si>
  <si>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</si>
  <si>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</si>
  <si>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</si>
  <si>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</si>
  <si>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</si>
  <si>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</si>
  <si>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</si>
  <si>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</si>
  <si>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</si>
  <si>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</si>
  <si>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</si>
  <si>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</si>
  <si>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</si>
  <si>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</si>
  <si>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</si>
  <si>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</si>
  <si>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</si>
  <si>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</si>
  <si>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</si>
  <si>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</si>
  <si>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</si>
  <si>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</si>
  <si>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</si>
  <si>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</si>
  <si>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</si>
  <si>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</si>
  <si>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</si>
  <si>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</si>
  <si>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</si>
  <si>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</si>
  <si>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</si>
  <si>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</si>
  <si>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</si>
  <si>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</si>
  <si>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</si>
  <si>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</si>
  <si>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</si>
  <si>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</si>
  <si>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</si>
  <si>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</si>
  <si>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</si>
  <si>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</si>
  <si>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</si>
  <si>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</si>
  <si>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</si>
  <si>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</si>
  <si>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</si>
  <si>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</si>
  <si>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</si>
  <si>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</si>
  <si>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</si>
  <si>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</si>
  <si>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</si>
  <si>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</si>
  <si>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</si>
  <si>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</si>
  <si>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</si>
  <si>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</si>
  <si>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</si>
  <si>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</si>
  <si>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</si>
  <si>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</si>
  <si>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</si>
  <si>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</si>
  <si>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</si>
  <si>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</si>
  <si>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</si>
  <si>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</si>
  <si>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</si>
  <si>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</si>
  <si>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</si>
  <si>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</si>
  <si>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</si>
  <si>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</si>
  <si>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</si>
  <si>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</si>
  <si>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</si>
  <si>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</si>
  <si>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</si>
  <si>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</si>
  <si>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</si>
  <si>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</si>
  <si>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</si>
  <si>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</si>
  <si>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</si>
  <si>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</si>
  <si>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</si>
  <si>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</si>
  <si>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</si>
  <si>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</si>
  <si>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</si>
  <si>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</si>
  <si>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</si>
  <si>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</si>
  <si>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</si>
  <si>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</si>
  <si>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</si>
  <si>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</si>
  <si>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</si>
  <si>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</si>
  <si>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</si>
  <si>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</si>
  <si>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</si>
  <si>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</si>
  <si>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</si>
  <si>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</si>
  <si>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</si>
  <si>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</si>
  <si>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</si>
  <si>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</si>
  <si>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</si>
  <si>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</si>
  <si>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</si>
  <si>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</si>
  <si>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</si>
  <si>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</si>
  <si>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</si>
  <si>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</si>
  <si>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</si>
  <si>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</si>
  <si>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</si>
  <si>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</si>
  <si>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</si>
  <si>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</si>
  <si>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</si>
  <si>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</si>
  <si>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</si>
  <si>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</si>
  <si>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</si>
  <si>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</si>
  <si>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</si>
  <si>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</si>
  <si>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</si>
  <si>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</si>
  <si>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</si>
  <si>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</si>
  <si>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</si>
  <si>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</si>
  <si>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</si>
  <si>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</si>
  <si>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</si>
  <si>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</si>
  <si>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</si>
  <si>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</si>
  <si>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</si>
  <si>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</si>
  <si>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</si>
  <si>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</si>
  <si>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</si>
  <si>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</si>
  <si>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</si>
  <si>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</si>
  <si>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</si>
  <si>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</si>
  <si>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</si>
  <si>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</si>
  <si>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</si>
  <si>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</si>
  <si>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</si>
  <si>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</si>
  <si>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</si>
  <si>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</si>
  <si>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</si>
  <si>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</si>
  <si>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</si>
  <si>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</si>
  <si>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</si>
  <si>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</si>
  <si>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</si>
  <si>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</si>
  <si>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</si>
  <si>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</si>
  <si>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</si>
  <si>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</si>
  <si>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</si>
  <si>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</si>
  <si>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</si>
  <si>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</si>
  <si>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</si>
  <si>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</si>
  <si>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</si>
  <si>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</si>
  <si>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</si>
  <si>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</si>
  <si>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</si>
  <si>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</si>
  <si>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</si>
  <si>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</si>
  <si>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</si>
  <si>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</si>
  <si>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</si>
  <si>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</si>
  <si>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</si>
  <si>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</si>
  <si>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</si>
  <si>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</si>
  <si>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</si>
  <si>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</si>
  <si>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</si>
  <si>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</si>
  <si>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</si>
  <si>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</si>
  <si>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</si>
  <si>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</si>
  <si>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</si>
  <si>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</si>
  <si>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</si>
  <si>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</si>
  <si>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</si>
  <si>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</si>
  <si>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</si>
  <si>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</si>
  <si>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</si>
  <si>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</si>
  <si>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</si>
  <si>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</si>
  <si>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</si>
  <si>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</si>
  <si>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</si>
  <si>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</si>
  <si>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</si>
  <si>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</si>
  <si>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</si>
  <si>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</si>
  <si>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</si>
  <si>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</si>
  <si>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</si>
  <si>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</si>
  <si>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</si>
  <si>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</si>
  <si>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</si>
  <si>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</si>
  <si>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</si>
  <si>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</si>
  <si>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</si>
  <si>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</si>
  <si>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</si>
  <si>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</si>
  <si>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</si>
  <si>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</si>
  <si>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</si>
  <si>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</si>
  <si>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</si>
  <si>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</si>
  <si>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</si>
  <si>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</si>
  <si>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</si>
  <si>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</si>
  <si>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</si>
  <si>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</si>
  <si>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</si>
  <si>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</si>
  <si>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</si>
  <si>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</si>
  <si>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</si>
  <si>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</si>
  <si>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</si>
  <si>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</si>
  <si>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</si>
  <si>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</si>
  <si>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</si>
  <si>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</si>
  <si>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</si>
  <si>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</si>
  <si>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</si>
  <si>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</si>
  <si>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</si>
  <si>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</si>
  <si>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</si>
  <si>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</si>
  <si>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</si>
  <si>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</si>
  <si>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</si>
  <si>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</si>
  <si>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</si>
  <si>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</si>
  <si>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</si>
  <si>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</si>
  <si>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</si>
  <si>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</si>
  <si>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</si>
  <si>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</si>
  <si>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</si>
  <si>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</si>
  <si>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</si>
  <si>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</si>
  <si>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</si>
  <si>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</si>
  <si>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</si>
  <si>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</si>
  <si>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</si>
  <si>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</si>
  <si>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</si>
  <si>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</si>
  <si>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</si>
  <si>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</si>
  <si>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</si>
  <si>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</si>
  <si>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</si>
  <si>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</si>
  <si>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</si>
  <si>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</si>
  <si>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</si>
  <si>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</si>
  <si>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</si>
  <si>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</si>
  <si>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</si>
  <si>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</si>
  <si>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</si>
  <si>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</si>
  <si>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</si>
  <si>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</si>
  <si>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</si>
  <si>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</si>
  <si>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</si>
  <si>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</si>
  <si>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</si>
  <si>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</si>
  <si>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</si>
  <si>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</si>
  <si>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</si>
  <si>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</si>
  <si>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</si>
  <si>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</si>
  <si>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</si>
  <si>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</si>
  <si>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</si>
  <si>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</si>
  <si>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</si>
  <si>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</si>
  <si>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</si>
  <si>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</si>
  <si>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</si>
  <si>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</si>
  <si>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</si>
  <si>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</si>
  <si>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</si>
  <si>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</si>
  <si>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</si>
  <si>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</si>
  <si>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</si>
  <si>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</si>
  <si>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</si>
  <si>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</si>
  <si>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</si>
  <si>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</si>
  <si>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</si>
  <si>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</si>
  <si>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</si>
  <si>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</si>
  <si>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</si>
  <si>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</si>
  <si>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</si>
  <si>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</si>
  <si>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</si>
  <si>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</si>
  <si>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</si>
  <si>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</si>
  <si>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</si>
  <si>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</si>
  <si>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</si>
  <si>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</si>
  <si>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</si>
  <si>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</si>
  <si>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</si>
  <si>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</si>
  <si>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</si>
  <si>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</si>
  <si>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</si>
  <si>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</si>
  <si>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</si>
  <si>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</si>
  <si>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</si>
  <si>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</si>
  <si>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</si>
  <si>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</si>
  <si>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</si>
  <si>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</si>
  <si>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</si>
  <si>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</si>
  <si>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</si>
  <si>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</si>
  <si>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</si>
  <si>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</si>
  <si>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</si>
  <si>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</si>
  <si>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</si>
  <si>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</si>
  <si>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</si>
  <si>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</si>
  <si>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</si>
  <si>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</si>
  <si>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</si>
  <si>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</si>
  <si>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</si>
  <si>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</si>
  <si>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</si>
  <si>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</si>
  <si>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</si>
  <si>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</si>
  <si>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</si>
  <si>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</si>
  <si>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</si>
  <si>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</si>
  <si>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</si>
  <si>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</si>
  <si>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</si>
  <si>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</si>
  <si>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</si>
  <si>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</si>
  <si>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</si>
  <si>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</si>
  <si>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</si>
  <si>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</si>
  <si>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</si>
  <si>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</si>
  <si>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</si>
  <si>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</si>
  <si>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</si>
  <si>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</si>
  <si>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</si>
  <si>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</si>
  <si>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</si>
  <si>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</si>
  <si>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</si>
  <si>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</si>
  <si>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</si>
  <si>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</si>
  <si>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</si>
  <si>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</si>
  <si>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</si>
  <si>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</si>
  <si>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</si>
  <si>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</si>
  <si>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</si>
  <si>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</si>
  <si>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</si>
  <si>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</si>
  <si>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</si>
  <si>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</si>
  <si>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</si>
  <si>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</si>
  <si>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</si>
  <si>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</si>
  <si>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</si>
  <si>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</si>
  <si>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</si>
  <si>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</si>
  <si>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</si>
  <si>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</si>
  <si>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</si>
  <si>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</si>
  <si>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</si>
  <si>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</si>
  <si>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</si>
  <si>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</si>
  <si>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</si>
  <si>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</si>
  <si>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</si>
  <si>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</si>
  <si>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</si>
  <si>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</si>
  <si>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</si>
  <si>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</si>
  <si>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</si>
  <si>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</si>
  <si>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</si>
  <si>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</si>
  <si>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</si>
  <si>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</si>
  <si>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</si>
  <si>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</si>
  <si>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</si>
  <si>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</si>
  <si>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</si>
  <si>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</si>
  <si>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</si>
  <si>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</si>
  <si>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</si>
  <si>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</si>
  <si>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</si>
  <si>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</si>
  <si>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</si>
  <si>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</si>
  <si>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</si>
  <si>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</si>
  <si>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</si>
  <si>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</si>
  <si>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</si>
  <si>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</si>
  <si>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</si>
  <si>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</si>
  <si>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</si>
  <si>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</si>
  <si>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</si>
  <si>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</si>
  <si>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</si>
  <si>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</si>
  <si>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</si>
  <si>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</si>
  <si>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</si>
  <si>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</si>
  <si>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</si>
  <si>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</si>
  <si>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</si>
  <si>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</si>
  <si>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</si>
  <si>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</si>
  <si>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</si>
  <si>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</si>
  <si>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</si>
  <si>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</si>
  <si>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</si>
  <si>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</si>
  <si>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</si>
  <si>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</si>
  <si>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</si>
  <si>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</si>
  <si>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</si>
  <si>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</si>
  <si>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</si>
  <si>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</si>
  <si>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</si>
  <si>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</si>
  <si>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</si>
  <si>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</si>
  <si>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</si>
  <si>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</si>
  <si>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</si>
  <si>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</si>
  <si>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</si>
  <si>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</si>
  <si>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</si>
  <si>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</si>
  <si>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</si>
  <si>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</si>
  <si>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</si>
  <si>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</si>
  <si>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</si>
  <si>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</si>
  <si>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</si>
  <si>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</si>
  <si>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</si>
  <si>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</si>
  <si>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</si>
  <si>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</si>
  <si>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</si>
  <si>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</si>
  <si>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</si>
  <si>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</si>
  <si>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</si>
  <si>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</si>
  <si>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</si>
  <si>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</si>
  <si>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</si>
  <si>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</si>
  <si>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</si>
  <si>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</si>
  <si>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</si>
  <si>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</si>
  <si>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</si>
  <si>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</si>
  <si>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</si>
  <si>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</si>
  <si>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</si>
  <si>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</si>
  <si>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</si>
  <si>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</si>
  <si>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</si>
  <si>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</si>
  <si>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</si>
  <si>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</si>
  <si>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</si>
  <si>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</si>
  <si>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</si>
  <si>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</si>
  <si>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</si>
  <si>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</si>
  <si>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</si>
  <si>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</si>
  <si>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</si>
  <si>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</si>
  <si>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</si>
  <si>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</si>
  <si>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</si>
  <si>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</si>
  <si>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</si>
  <si>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</si>
  <si>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</si>
  <si>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</si>
  <si>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</si>
  <si>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</si>
  <si>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</si>
  <si>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</si>
  <si>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</si>
  <si>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</si>
  <si>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</si>
  <si>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</si>
  <si>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</si>
  <si>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</si>
  <si>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</si>
  <si>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</si>
  <si>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</si>
  <si>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</si>
  <si>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</si>
  <si>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</si>
  <si>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</si>
  <si>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</si>
  <si>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</si>
  <si>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</si>
  <si>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</si>
  <si>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</si>
  <si>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</si>
  <si>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</si>
  <si>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</si>
  <si>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</si>
  <si>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</si>
  <si>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</si>
  <si>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</si>
  <si>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</si>
  <si>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</si>
  <si>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</si>
  <si>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</si>
  <si>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</si>
  <si>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</si>
  <si>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</si>
  <si>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</si>
  <si>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</si>
  <si>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</si>
  <si>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</si>
  <si>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</si>
  <si>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</si>
  <si>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</si>
  <si>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</si>
  <si>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</si>
  <si>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</si>
  <si>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</si>
  <si>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</si>
  <si>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</si>
  <si>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</si>
  <si>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</si>
  <si>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</si>
  <si>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</si>
  <si>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</si>
  <si>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</si>
  <si>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</si>
  <si>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</si>
  <si>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</si>
  <si>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</si>
  <si>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</si>
  <si>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</si>
  <si>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</si>
  <si>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</si>
  <si>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</si>
  <si>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</si>
  <si>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</si>
  <si>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</si>
  <si>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</si>
  <si>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</si>
  <si>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</si>
  <si>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</si>
  <si>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</si>
  <si>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</si>
  <si>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</si>
  <si>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</si>
  <si>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</si>
  <si>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</si>
  <si>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</si>
  <si>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</si>
  <si>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</si>
  <si>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</si>
  <si>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</si>
  <si>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</si>
  <si>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</si>
  <si>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</si>
  <si>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</si>
  <si>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</si>
  <si>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</si>
  <si>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</si>
  <si>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</si>
  <si>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</si>
  <si>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</si>
  <si>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</si>
  <si>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</si>
  <si>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</si>
  <si>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</si>
  <si>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</si>
  <si>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</si>
  <si>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</si>
  <si>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</si>
  <si>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</si>
  <si>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</si>
  <si>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</si>
  <si>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</si>
  <si>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</si>
  <si>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</si>
  <si>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</si>
  <si>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</si>
  <si>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</si>
  <si>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</si>
  <si>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</si>
  <si>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</si>
  <si>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</si>
  <si>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</si>
  <si>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</si>
  <si>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</si>
  <si>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</si>
  <si>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</si>
  <si>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</si>
  <si>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</si>
  <si>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</si>
  <si>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</si>
  <si>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</si>
  <si>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</si>
  <si>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</si>
  <si>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</si>
  <si>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</si>
  <si>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</si>
  <si>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</si>
  <si>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</si>
  <si>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</si>
  <si>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</si>
  <si>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</si>
  <si>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</si>
  <si>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</si>
  <si>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</si>
  <si>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</si>
  <si>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</si>
  <si>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</si>
  <si>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</si>
  <si>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</si>
  <si>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</si>
  <si>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</si>
  <si>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</si>
  <si>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</si>
  <si>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</si>
  <si>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</si>
  <si>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</si>
  <si>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</si>
  <si>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</si>
  <si>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</si>
  <si>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</si>
  <si>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</si>
  <si>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</si>
  <si>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</si>
  <si>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</si>
  <si>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</si>
  <si>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</si>
  <si>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</si>
  <si>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</si>
  <si>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</si>
  <si>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</si>
  <si>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</si>
  <si>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</si>
  <si>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</si>
  <si>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</si>
  <si>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</si>
  <si>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</si>
  <si>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</si>
  <si>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</si>
  <si>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</si>
  <si>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</si>
  <si>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</si>
  <si>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</si>
  <si>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</si>
  <si>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</si>
  <si>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</si>
  <si>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</si>
  <si>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</si>
  <si>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</si>
  <si>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</si>
  <si>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</si>
  <si>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</si>
  <si>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</si>
  <si>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</si>
  <si>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</si>
  <si>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</si>
  <si>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</si>
  <si>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</si>
  <si>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</si>
  <si>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</si>
  <si>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</si>
  <si>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</si>
  <si>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</si>
  <si>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</si>
  <si>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</si>
  <si>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</si>
  <si>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</si>
  <si>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</si>
  <si>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</si>
  <si>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</si>
  <si>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</si>
  <si>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</si>
  <si>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</si>
  <si>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</si>
  <si>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</si>
  <si>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</si>
  <si>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</si>
  <si>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</si>
  <si>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</si>
  <si>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</si>
  <si>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</si>
  <si>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</si>
  <si>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</si>
  <si>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</si>
  <si>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</si>
  <si>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</si>
  <si>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</si>
  <si>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</si>
  <si>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</si>
  <si>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</si>
  <si>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</si>
  <si>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</si>
  <si>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</si>
  <si>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</si>
  <si>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</si>
  <si>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</si>
  <si>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</si>
  <si>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</si>
  <si>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</si>
  <si>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</si>
  <si>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</si>
  <si>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</si>
  <si>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</si>
  <si>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</si>
  <si>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</si>
  <si>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</si>
  <si>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</si>
  <si>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</si>
  <si>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</si>
  <si>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</si>
  <si>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</si>
  <si>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</si>
  <si>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</si>
  <si>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</si>
  <si>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</si>
  <si>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</si>
  <si>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</si>
  <si>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</si>
  <si>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</si>
  <si>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</si>
  <si>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</si>
  <si>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</si>
  <si>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</si>
  <si>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</si>
  <si>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</si>
  <si>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</si>
  <si>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</si>
  <si>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</si>
  <si>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</si>
  <si>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</si>
  <si>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</si>
  <si>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</si>
  <si>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</si>
  <si>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</si>
  <si>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</si>
  <si>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</si>
  <si>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</si>
  <si>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</si>
  <si>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</si>
  <si>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</si>
  <si>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</si>
  <si>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</si>
  <si>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</si>
  <si>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</si>
  <si>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</si>
  <si>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</si>
  <si>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</si>
  <si>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</si>
  <si>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</si>
  <si>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</si>
  <si>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</si>
  <si>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</si>
  <si>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</si>
  <si>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</si>
  <si>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</si>
  <si>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</si>
  <si>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</si>
  <si>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</si>
  <si>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</si>
  <si>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</si>
  <si>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</si>
  <si>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</si>
  <si>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</si>
  <si>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</si>
  <si>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</si>
  <si>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</si>
  <si>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</si>
  <si>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</si>
  <si>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</si>
  <si>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</si>
  <si>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</si>
  <si>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</si>
  <si>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</si>
  <si>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</si>
  <si>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</si>
  <si>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</si>
  <si>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</si>
  <si>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</si>
  <si>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</si>
  <si>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</si>
  <si>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</si>
  <si>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</si>
  <si>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</si>
  <si>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</si>
  <si>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</si>
  <si>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</si>
  <si>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</si>
  <si>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</si>
  <si>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</si>
  <si>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</si>
  <si>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</si>
  <si>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</si>
  <si>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</si>
  <si>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</si>
  <si>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</si>
  <si>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</si>
  <si>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</si>
  <si>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</si>
  <si>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</si>
  <si>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</si>
  <si>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</si>
  <si>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</si>
  <si>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</si>
  <si>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</si>
  <si>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</si>
  <si>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</si>
  <si>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</si>
  <si>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</si>
  <si>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</si>
  <si>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</si>
  <si>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</si>
  <si>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</si>
  <si>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</si>
  <si>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</si>
  <si>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</si>
  <si>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</si>
  <si>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</si>
  <si>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</si>
  <si>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</si>
  <si>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</si>
  <si>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</si>
  <si>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</si>
  <si>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</si>
  <si>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</si>
  <si>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</si>
  <si>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</si>
  <si>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</si>
  <si>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</si>
  <si>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</si>
  <si>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</si>
  <si>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</si>
  <si>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</si>
  <si>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</si>
  <si>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</si>
  <si>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</si>
  <si>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</si>
  <si>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</si>
  <si>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</si>
  <si>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</si>
  <si>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</si>
  <si>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</si>
  <si>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</si>
  <si>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</si>
  <si>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</si>
  <si>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</si>
  <si>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</si>
  <si>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</si>
  <si>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</si>
  <si>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</si>
  <si>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</si>
  <si>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</si>
  <si>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</si>
  <si>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</si>
  <si>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</si>
  <si>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</si>
  <si>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</si>
  <si>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</si>
  <si>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</si>
  <si>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</si>
  <si>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</si>
  <si>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</si>
  <si>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</si>
  <si>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</si>
  <si>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</si>
  <si>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</si>
  <si>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</si>
  <si>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</si>
  <si>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</si>
  <si>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</si>
  <si>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</si>
  <si>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</si>
  <si>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</si>
  <si>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</si>
  <si>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</si>
  <si>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</si>
  <si>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</si>
  <si>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</si>
  <si>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</si>
  <si>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</si>
  <si>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</si>
  <si>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</si>
  <si>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</si>
  <si>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</si>
  <si>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</si>
  <si>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</si>
  <si>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</si>
  <si>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</si>
  <si>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</si>
  <si>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</si>
  <si>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</si>
  <si>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</si>
  <si>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</si>
  <si>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</si>
  <si>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</si>
  <si>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</si>
  <si>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</si>
  <si>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</si>
  <si>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</si>
  <si>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</si>
  <si>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</si>
  <si>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</si>
  <si>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</si>
  <si>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</si>
  <si>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</si>
  <si>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</si>
  <si>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</si>
  <si>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</si>
  <si>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</si>
  <si>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</si>
  <si>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</si>
  <si>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</si>
  <si>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</si>
  <si>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</si>
  <si>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</si>
  <si>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</si>
  <si>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</si>
  <si>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</si>
  <si>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</si>
  <si>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</si>
  <si>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</si>
  <si>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</si>
  <si>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</si>
  <si>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</si>
  <si>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</si>
  <si>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</si>
  <si>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</si>
  <si>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</si>
  <si>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</si>
  <si>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</si>
  <si>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</si>
  <si>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</si>
  <si>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</si>
  <si>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</si>
  <si>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</si>
  <si>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</si>
  <si>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</si>
  <si>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</si>
  <si>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</si>
  <si>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</si>
  <si>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</si>
  <si>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</si>
  <si>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</si>
  <si>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</si>
  <si>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</si>
  <si>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</si>
  <si>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</si>
  <si>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</si>
  <si>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</si>
  <si>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</si>
  <si>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</si>
  <si>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</si>
  <si>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</si>
  <si>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</si>
  <si>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</si>
  <si>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</si>
  <si>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</si>
  <si>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</si>
  <si>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</si>
  <si>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</si>
  <si>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</si>
  <si>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</si>
  <si>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</si>
  <si>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</si>
  <si>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</si>
  <si>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</si>
  <si>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</si>
  <si>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</si>
  <si>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</si>
  <si>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</si>
  <si>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</si>
  <si>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</si>
  <si>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</si>
  <si>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</si>
  <si>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</si>
  <si>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</si>
  <si>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</si>
  <si>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</si>
  <si>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</si>
  <si>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</si>
  <si>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</si>
  <si>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</si>
  <si>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</si>
  <si>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</si>
  <si>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</si>
  <si>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</si>
  <si>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</si>
  <si>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</si>
  <si>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</si>
  <si>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</si>
  <si>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</si>
  <si>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</si>
  <si>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</si>
  <si>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</si>
  <si>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</si>
  <si>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</si>
  <si>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</si>
  <si>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</si>
  <si>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</si>
  <si>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</si>
  <si>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</si>
  <si>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</si>
  <si>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</si>
  <si>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</si>
  <si>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</si>
  <si>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</si>
  <si>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</si>
  <si>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</si>
  <si>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</si>
  <si>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</si>
  <si>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</si>
  <si>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</si>
  <si>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</si>
  <si>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</si>
  <si>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</si>
  <si>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</si>
  <si>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</si>
  <si>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</si>
  <si>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</si>
  <si>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</si>
  <si>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</si>
  <si>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</si>
  <si>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</si>
  <si>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</si>
  <si>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</si>
  <si>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</si>
  <si>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</si>
  <si>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</si>
  <si>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</si>
  <si>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</si>
  <si>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</si>
  <si>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</si>
  <si>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</si>
  <si>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</si>
  <si>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</si>
  <si>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</si>
  <si>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</si>
  <si>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</si>
  <si>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</si>
  <si>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</si>
  <si>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</si>
  <si>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</si>
  <si>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</si>
  <si>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</si>
  <si>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</si>
  <si>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</si>
  <si>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</si>
  <si>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</si>
  <si>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</si>
  <si>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</si>
  <si>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</si>
  <si>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</si>
  <si>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</si>
  <si>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</si>
  <si>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</si>
  <si>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</si>
  <si>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</si>
  <si>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</si>
  <si>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</si>
  <si>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</si>
  <si>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</si>
  <si>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</si>
  <si>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</si>
  <si>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</si>
  <si>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</si>
  <si>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</si>
  <si>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</si>
  <si>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</si>
  <si>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</si>
  <si>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</si>
  <si>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</si>
  <si>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</si>
  <si>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</si>
  <si>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</si>
  <si>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</si>
  <si>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</si>
  <si>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</si>
  <si>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</si>
  <si>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</si>
  <si>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</si>
  <si>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</si>
  <si>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</si>
  <si>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</si>
  <si>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</si>
  <si>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</si>
  <si>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</si>
  <si>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</si>
  <si>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</si>
  <si>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</si>
  <si>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</si>
  <si>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</si>
  <si>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</si>
  <si>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</si>
  <si>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</si>
  <si>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</si>
  <si>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</si>
  <si>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</si>
  <si>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</si>
  <si>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</si>
  <si>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</si>
  <si>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</si>
  <si>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</si>
  <si>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</si>
  <si>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</si>
  <si>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</si>
  <si>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</si>
  <si>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</si>
  <si>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</si>
  <si>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</si>
  <si>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</si>
  <si>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</si>
  <si>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</si>
  <si>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</si>
  <si>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</si>
  <si>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</si>
  <si>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</si>
  <si>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</si>
  <si>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</si>
  <si>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</si>
  <si>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</si>
  <si>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</si>
  <si>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</si>
  <si>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</si>
  <si>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</si>
  <si>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</si>
  <si>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</si>
  <si>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</si>
  <si>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</si>
  <si>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</si>
  <si>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</si>
  <si>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</si>
  <si>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</si>
  <si>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</si>
  <si>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</si>
  <si>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</si>
  <si>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</si>
  <si>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</si>
  <si>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</si>
  <si>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</si>
  <si>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</si>
  <si>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</si>
  <si>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</si>
  <si>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</si>
  <si>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</si>
  <si>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</si>
  <si>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</si>
  <si>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</si>
  <si>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</si>
  <si>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</si>
  <si>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</si>
  <si>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</si>
  <si>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</si>
  <si>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</si>
  <si>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</si>
  <si>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</si>
  <si>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</si>
  <si>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</si>
  <si>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</si>
  <si>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</si>
  <si>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</si>
  <si>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</si>
  <si>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</si>
  <si>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</si>
  <si>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</si>
  <si>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</si>
  <si>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</si>
  <si>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</si>
  <si>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</si>
  <si>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</si>
  <si>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</si>
  <si>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</si>
  <si>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</si>
  <si>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</si>
  <si>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</si>
  <si>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</si>
  <si>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</si>
  <si>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</si>
  <si>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</si>
  <si>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</si>
  <si>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</si>
  <si>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</si>
  <si>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</si>
  <si>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</si>
  <si>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</si>
  <si>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</si>
  <si>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</si>
  <si>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</si>
  <si>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</si>
  <si>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</si>
  <si>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</si>
  <si>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</si>
  <si>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</si>
  <si>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</si>
  <si>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</si>
  <si>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</si>
  <si>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</si>
  <si>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</si>
  <si>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</si>
  <si>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</si>
  <si>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</si>
  <si>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</si>
  <si>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</si>
  <si>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</si>
  <si>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</si>
  <si>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</si>
  <si>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</si>
  <si>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</si>
  <si>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</si>
  <si>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</si>
  <si>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</si>
  <si>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</si>
  <si>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</si>
  <si>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</si>
  <si>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</si>
  <si>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</si>
  <si>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</si>
  <si>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</si>
  <si>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</si>
  <si>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</si>
  <si>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</si>
  <si>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</si>
  <si>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</si>
  <si>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</si>
  <si>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</si>
  <si>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</si>
  <si>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</si>
  <si>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</si>
  <si>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</si>
  <si>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</si>
  <si>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</si>
  <si>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</si>
  <si>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</si>
  <si>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</si>
  <si>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</si>
  <si>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</si>
  <si>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</si>
  <si>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</si>
  <si>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</si>
  <si>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</si>
  <si>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</si>
  <si>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</si>
  <si>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</si>
  <si>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</si>
  <si>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</si>
  <si>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</si>
  <si>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</si>
  <si>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</si>
  <si>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</si>
  <si>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</si>
  <si>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</si>
  <si>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</si>
  <si>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</si>
  <si>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</si>
  <si>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</si>
  <si>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</si>
  <si>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</si>
  <si>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</si>
  <si>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</si>
  <si>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</si>
  <si>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</si>
  <si>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</si>
  <si>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</si>
  <si>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</si>
  <si>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</si>
  <si>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</si>
  <si>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</si>
  <si>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</si>
  <si>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</si>
  <si>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</si>
  <si>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</si>
  <si>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</si>
  <si>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</si>
  <si>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</si>
  <si>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</si>
  <si>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</si>
  <si>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</si>
  <si>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</si>
  <si>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</si>
  <si>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</si>
  <si>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</si>
  <si>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</si>
  <si>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</si>
  <si>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</si>
  <si>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</si>
  <si>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</si>
  <si>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</si>
  <si>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</si>
  <si>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</si>
  <si>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</si>
  <si>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</si>
  <si>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</si>
  <si>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</si>
  <si>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</si>
  <si>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</si>
  <si>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</si>
  <si>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</si>
  <si>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</si>
  <si>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</si>
  <si>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</si>
  <si>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</si>
  <si>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</si>
  <si>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</si>
  <si>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</si>
  <si>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</si>
  <si>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</si>
  <si>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</si>
  <si>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</si>
  <si>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</si>
  <si>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</si>
  <si>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</si>
  <si>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</si>
  <si>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</si>
  <si>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</si>
  <si>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</si>
  <si>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</si>
  <si>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</si>
  <si>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</si>
  <si>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</si>
  <si>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</si>
  <si>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</si>
  <si>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</si>
  <si>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</si>
  <si>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</si>
  <si>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</si>
  <si>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</si>
  <si>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</si>
  <si>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</si>
  <si>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</si>
  <si>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</si>
  <si>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</si>
  <si>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</si>
  <si>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</si>
  <si>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</si>
  <si>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</si>
  <si>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</si>
  <si>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</si>
  <si>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</si>
  <si>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</si>
  <si>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</si>
  <si>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</si>
  <si>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</si>
  <si>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</si>
  <si>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</si>
  <si>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</si>
  <si>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</si>
  <si>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</si>
  <si>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</si>
  <si>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</si>
  <si>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</si>
  <si>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</si>
  <si>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</si>
  <si>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</si>
  <si>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</si>
  <si>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</si>
  <si>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</si>
  <si>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</si>
  <si>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</si>
  <si>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</si>
  <si>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</si>
  <si>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</si>
  <si>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</si>
  <si>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</si>
  <si>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</si>
  <si>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</si>
  <si>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</si>
  <si>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</si>
  <si>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</si>
  <si>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</si>
  <si>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</si>
  <si>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</si>
  <si>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</si>
  <si>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</si>
  <si>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</si>
  <si>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</si>
  <si>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</si>
  <si>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</si>
  <si>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</si>
  <si>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</si>
  <si>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</si>
  <si>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</si>
  <si>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</si>
  <si>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</si>
  <si>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</si>
  <si>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</si>
  <si>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</si>
  <si>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</si>
  <si>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</si>
  <si>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</si>
  <si>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</si>
  <si>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</si>
  <si>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</si>
  <si>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</si>
  <si>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</si>
  <si>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</si>
  <si>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</si>
  <si>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</si>
  <si>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</si>
  <si>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</si>
  <si>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</si>
  <si>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</si>
  <si>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</si>
  <si>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</si>
  <si>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</si>
  <si>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</si>
  <si>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</si>
  <si>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</si>
  <si>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</si>
  <si>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</si>
  <si>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</si>
  <si>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</si>
  <si>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</si>
  <si>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</si>
  <si>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</si>
  <si>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</si>
  <si>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</si>
  <si>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</si>
  <si>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</si>
  <si>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</si>
  <si>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</si>
  <si>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</si>
  <si>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</si>
  <si>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</si>
  <si>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</si>
  <si>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</si>
  <si>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</si>
  <si>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</si>
  <si>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</si>
  <si>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</si>
  <si>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</si>
  <si>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</si>
  <si>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</si>
  <si>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</si>
  <si>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</si>
  <si>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</si>
  <si>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</si>
  <si>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</si>
  <si>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</si>
  <si>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</si>
  <si>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</si>
  <si>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</si>
  <si>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</si>
  <si>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</si>
  <si>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</si>
  <si>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</si>
  <si>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</si>
  <si>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</si>
  <si>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</si>
  <si>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</si>
  <si>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</si>
  <si>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</si>
  <si>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</si>
  <si>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</si>
  <si>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</si>
  <si>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</si>
  <si>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</si>
  <si>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</si>
  <si>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</si>
  <si>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</si>
  <si>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</si>
  <si>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</si>
  <si>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</si>
  <si>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</si>
  <si>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</si>
  <si>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</si>
  <si>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</si>
  <si>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</si>
  <si>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</si>
  <si>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</si>
  <si>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</si>
  <si>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</si>
  <si>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</si>
  <si>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</si>
  <si>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</si>
  <si>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</si>
  <si>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</si>
  <si>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</si>
  <si>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</si>
  <si>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</si>
  <si>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</si>
  <si>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</si>
  <si>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</si>
  <si>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</si>
  <si>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</si>
  <si>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</si>
  <si>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</si>
  <si>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</si>
  <si>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</si>
  <si>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</si>
  <si>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</si>
  <si>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</si>
  <si>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</si>
  <si>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</si>
  <si>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</si>
  <si>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</si>
  <si>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</si>
  <si>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</si>
  <si>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</si>
  <si>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</si>
  <si>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</si>
  <si>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</si>
  <si>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</si>
  <si>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</si>
  <si>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</si>
  <si>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</si>
  <si>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</si>
  <si>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</si>
  <si>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</si>
  <si>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</si>
  <si>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</si>
  <si>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</si>
  <si>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</si>
  <si>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</si>
  <si>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</si>
  <si>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</si>
  <si>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</si>
  <si>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</si>
  <si>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</si>
  <si>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</si>
  <si>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</si>
  <si>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</si>
  <si>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</si>
  <si>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</si>
  <si>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</si>
  <si>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</si>
  <si>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</si>
  <si>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</si>
  <si>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</si>
  <si>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</si>
  <si>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</si>
  <si>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</si>
  <si>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</si>
  <si>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</si>
  <si>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</si>
  <si>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</si>
  <si>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</si>
  <si>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</si>
  <si>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</si>
  <si>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</si>
  <si>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</si>
  <si>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</si>
  <si>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</si>
  <si>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</si>
  <si>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</si>
  <si>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</si>
  <si>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</si>
  <si>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</si>
  <si>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</si>
  <si>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</si>
  <si>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</si>
  <si>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</si>
  <si>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</si>
  <si>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</si>
  <si>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</si>
  <si>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</si>
  <si>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</si>
  <si>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</si>
  <si>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</si>
  <si>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</si>
  <si>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</si>
  <si>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</si>
  <si>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</si>
  <si>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</si>
  <si>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</si>
  <si>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</si>
  <si>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</si>
  <si>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</si>
  <si>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</si>
  <si>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</si>
  <si>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</si>
  <si>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</si>
  <si>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</si>
  <si>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</si>
  <si>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</si>
  <si>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</si>
  <si>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</si>
  <si>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</si>
  <si>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</si>
  <si>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</si>
  <si>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</si>
  <si>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</si>
  <si>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</si>
  <si>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</si>
  <si>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</si>
  <si>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</si>
  <si>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</si>
  <si>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</si>
  <si>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</si>
  <si>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</si>
  <si>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</si>
  <si>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</si>
  <si>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</si>
  <si>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</si>
  <si>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</si>
  <si>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</si>
  <si>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</si>
  <si>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</si>
  <si>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</si>
  <si>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</si>
  <si>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</si>
  <si>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</si>
  <si>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</si>
  <si>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</si>
  <si>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</si>
  <si>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</si>
  <si>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</si>
  <si>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</si>
  <si>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</si>
  <si>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</si>
  <si>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</si>
  <si>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</si>
  <si>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</si>
  <si>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</si>
  <si>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</si>
  <si>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</si>
  <si>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</si>
  <si>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</si>
  <si>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</si>
  <si>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</si>
  <si>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</si>
  <si>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</si>
  <si>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</si>
  <si>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</si>
  <si>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</si>
  <si>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</si>
  <si>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</si>
  <si>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</si>
  <si>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</si>
  <si>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</si>
  <si>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</si>
  <si>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</si>
  <si>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</si>
  <si>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</si>
  <si>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</si>
  <si>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</si>
  <si>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</si>
  <si>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</si>
  <si>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</si>
  <si>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</si>
  <si>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</si>
  <si>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</si>
  <si>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</si>
  <si>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</si>
  <si>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</si>
  <si>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</si>
  <si>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</si>
  <si>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</si>
  <si>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</si>
  <si>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</si>
  <si>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</si>
  <si>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</si>
  <si>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</si>
  <si>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</si>
  <si>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</si>
  <si>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</si>
  <si>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</si>
  <si>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</si>
  <si>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</si>
  <si>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</si>
  <si>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</si>
  <si>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</si>
  <si>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</si>
  <si>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</si>
  <si>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</si>
  <si>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</si>
  <si>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</si>
  <si>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</si>
  <si>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</si>
  <si>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</si>
  <si>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</si>
  <si>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</si>
  <si>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</si>
  <si>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</si>
  <si>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</si>
  <si>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</si>
  <si>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</si>
  <si>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</si>
  <si>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</si>
  <si>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</si>
  <si>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</si>
  <si>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</si>
  <si>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</si>
  <si>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</si>
  <si>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</si>
  <si>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</si>
  <si>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</si>
  <si>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</si>
  <si>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</si>
  <si>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</si>
  <si>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</si>
  <si>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</si>
  <si>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</si>
  <si>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</si>
  <si>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</si>
  <si>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</si>
  <si>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</si>
  <si>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</si>
  <si>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</si>
  <si>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</si>
  <si>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</si>
  <si>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</si>
  <si>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</si>
  <si>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</si>
  <si>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</si>
  <si>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</si>
  <si>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</si>
  <si>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</si>
  <si>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</si>
  <si>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</si>
  <si>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</si>
  <si>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</si>
  <si>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</si>
  <si>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</si>
  <si>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</si>
  <si>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</si>
  <si>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</si>
  <si>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</si>
  <si>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</si>
  <si>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</si>
  <si>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</si>
  <si>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</si>
  <si>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</si>
  <si>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</si>
  <si>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</si>
  <si>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</si>
  <si>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</si>
  <si>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</si>
  <si>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</si>
  <si>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</si>
  <si>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</si>
  <si>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</si>
  <si>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</si>
  <si>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</si>
  <si>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</si>
  <si>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</si>
  <si>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</si>
  <si>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</si>
  <si>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</si>
  <si>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</si>
  <si>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</si>
  <si>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</si>
  <si>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</si>
  <si>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</si>
  <si>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</si>
  <si>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</si>
  <si>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</si>
  <si>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</si>
  <si>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</si>
  <si>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</si>
  <si>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</si>
  <si>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</si>
  <si>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</si>
  <si>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</si>
  <si>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</si>
  <si>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</si>
  <si>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</si>
  <si>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</si>
  <si>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</si>
  <si>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</si>
  <si>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</si>
  <si>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</si>
  <si>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</si>
  <si>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</si>
  <si>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</si>
  <si>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</si>
  <si>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</si>
  <si>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</si>
  <si>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</si>
  <si>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</si>
  <si>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</si>
  <si>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</si>
  <si>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</si>
  <si>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</si>
  <si>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</si>
  <si>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</si>
  <si>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</si>
  <si>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</si>
  <si>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</si>
  <si>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</si>
  <si>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</si>
  <si>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</si>
  <si>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</si>
  <si>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</si>
  <si>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</si>
  <si>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</si>
  <si>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</si>
  <si>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</si>
  <si>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</si>
  <si>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</si>
  <si>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</si>
  <si>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</si>
  <si>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</si>
  <si>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</si>
  <si>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</si>
  <si>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</si>
  <si>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</si>
  <si>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</si>
  <si>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</si>
  <si>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</si>
  <si>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</si>
  <si>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</si>
  <si>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</si>
  <si>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</si>
  <si>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</si>
  <si>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</si>
  <si>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</si>
  <si>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</si>
  <si>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</si>
  <si>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</si>
  <si>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</si>
  <si>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</si>
  <si>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</si>
  <si>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</si>
  <si>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</si>
  <si>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</si>
  <si>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</si>
  <si>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</si>
  <si>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</si>
  <si>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</si>
  <si>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</si>
  <si>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</si>
  <si>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</si>
  <si>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</si>
  <si>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</si>
  <si>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</si>
  <si>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</si>
  <si>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</si>
  <si>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</si>
  <si>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</si>
  <si>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</si>
  <si>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</si>
  <si>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</si>
  <si>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</si>
  <si>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</si>
  <si>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</si>
  <si>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</si>
  <si>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</si>
  <si>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</si>
  <si>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</si>
  <si>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</si>
  <si>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</si>
  <si>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</si>
  <si>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</si>
  <si>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</si>
  <si>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</si>
  <si>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</si>
  <si>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</si>
  <si>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</si>
  <si>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</si>
  <si>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</si>
  <si>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</si>
  <si>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</si>
  <si>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</si>
  <si>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</si>
  <si>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</si>
  <si>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</si>
  <si>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</si>
  <si>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</si>
  <si>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</si>
  <si>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</si>
  <si>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</si>
  <si>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</si>
  <si>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</si>
  <si>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</si>
  <si>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</si>
  <si>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</si>
  <si>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</si>
  <si>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</si>
  <si>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</si>
  <si>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</si>
  <si>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</si>
  <si>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</si>
  <si>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</si>
  <si>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</si>
  <si>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</si>
  <si>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</si>
  <si>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</si>
  <si>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</si>
  <si>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</si>
  <si>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</si>
  <si>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</si>
  <si>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</si>
  <si>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</si>
  <si>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</si>
  <si>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</si>
  <si>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</si>
  <si>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</si>
  <si>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</si>
  <si>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</si>
  <si>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</si>
  <si>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</si>
  <si>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</si>
  <si>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</si>
  <si>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</si>
  <si>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</si>
  <si>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</si>
  <si>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</si>
  <si>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</si>
  <si>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</si>
  <si>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</si>
  <si>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</si>
  <si>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</si>
  <si>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</si>
  <si>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</si>
  <si>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</si>
  <si>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</si>
  <si>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</si>
  <si>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</si>
  <si>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</si>
  <si>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</si>
  <si>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</si>
  <si>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</si>
  <si>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</si>
  <si>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</si>
  <si>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</si>
  <si>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</si>
  <si>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</si>
  <si>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</si>
  <si>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</si>
  <si>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</si>
  <si>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</si>
  <si>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</si>
  <si>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</si>
  <si>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</si>
  <si>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</si>
  <si>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</si>
  <si>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</si>
  <si>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</si>
  <si>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</si>
  <si>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</si>
  <si>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</si>
  <si>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</si>
  <si>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</si>
  <si>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</si>
  <si>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</si>
  <si>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</si>
  <si>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</si>
  <si>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</si>
  <si>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</si>
  <si>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</si>
  <si>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</si>
  <si>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</si>
  <si>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</si>
  <si>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</si>
  <si>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</si>
  <si>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</si>
  <si>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</si>
  <si>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</si>
  <si>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</si>
  <si>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</si>
  <si>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</si>
  <si>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</si>
  <si>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</si>
  <si>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</si>
  <si>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</si>
  <si>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</si>
  <si>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</si>
  <si>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</si>
  <si>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</si>
  <si>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</si>
  <si>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</si>
  <si>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</si>
  <si>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</si>
  <si>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</si>
  <si>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</si>
  <si>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</si>
  <si>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</si>
  <si>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</si>
  <si>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</si>
  <si>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</si>
  <si>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</si>
  <si>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</si>
  <si>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</si>
  <si>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</si>
  <si>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</si>
  <si>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</si>
  <si>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</si>
  <si>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</si>
  <si>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</si>
  <si>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</si>
  <si>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</si>
  <si>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</si>
  <si>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</si>
  <si>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</si>
  <si>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</si>
  <si>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</si>
  <si>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</si>
  <si>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</si>
  <si>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</si>
  <si>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</si>
  <si>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</si>
  <si>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</si>
  <si>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</si>
  <si>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</si>
  <si>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</si>
  <si>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</si>
  <si>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</si>
  <si>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</si>
  <si>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</si>
  <si>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</si>
  <si>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</si>
  <si>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</si>
  <si>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</si>
  <si>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</si>
  <si>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</si>
  <si>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</si>
  <si>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</si>
  <si>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</si>
  <si>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</si>
  <si>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</si>
  <si>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</si>
  <si>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</si>
  <si>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</si>
  <si>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</si>
  <si>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</si>
  <si>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</si>
  <si>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</si>
  <si>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</si>
  <si>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</si>
  <si>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</si>
  <si>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</si>
  <si>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</si>
  <si>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</si>
  <si>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</si>
  <si>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</si>
  <si>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</si>
  <si>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</si>
  <si>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</si>
  <si>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</si>
  <si>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</si>
  <si>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</si>
  <si>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</si>
  <si>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</si>
  <si>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</si>
  <si>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</si>
  <si>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</si>
  <si>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</si>
  <si>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</si>
  <si>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</si>
  <si>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</si>
  <si>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</si>
  <si>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</si>
  <si>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</si>
  <si>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</si>
  <si>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</si>
  <si>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</si>
  <si>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</si>
  <si>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</si>
  <si>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</si>
  <si>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</si>
  <si>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</si>
  <si>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</si>
  <si>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</si>
  <si>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</si>
  <si>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</si>
  <si>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</si>
  <si>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</si>
  <si>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</si>
  <si>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</si>
  <si>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</si>
  <si>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</si>
  <si>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</si>
  <si>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</si>
  <si>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</si>
  <si>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</si>
  <si>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</si>
  <si>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</si>
  <si>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</si>
  <si>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</si>
  <si>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</si>
  <si>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</si>
  <si>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</si>
  <si>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</si>
  <si>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</si>
  <si>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</si>
  <si>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</si>
  <si>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</si>
  <si>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</si>
  <si>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</si>
  <si>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</si>
  <si>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</si>
  <si>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</si>
  <si>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</si>
  <si>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</si>
  <si>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</si>
  <si>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</si>
  <si>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</si>
  <si>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</si>
  <si>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</si>
  <si>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</si>
  <si>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</si>
  <si>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</si>
  <si>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</si>
  <si>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</si>
  <si>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</si>
  <si>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</si>
  <si>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</si>
  <si>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</si>
  <si>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</si>
  <si>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</si>
  <si>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</si>
  <si>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</si>
  <si>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</si>
  <si>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</si>
  <si>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</si>
  <si>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</si>
  <si>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</si>
  <si>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</si>
  <si>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</si>
  <si>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</si>
  <si>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</si>
  <si>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</si>
  <si>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</si>
  <si>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</si>
  <si>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</si>
  <si>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</si>
  <si>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</si>
  <si>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</si>
  <si>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</si>
  <si>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</si>
  <si>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</si>
  <si>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</si>
  <si>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</si>
  <si>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</si>
  <si>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</si>
  <si>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</si>
  <si>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</si>
  <si>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</si>
  <si>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</si>
  <si>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</si>
  <si>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</si>
  <si>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</si>
  <si>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</si>
  <si>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</si>
  <si>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</si>
  <si>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</si>
  <si>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</si>
  <si>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</si>
  <si>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</si>
  <si>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</si>
  <si>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</si>
  <si>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</si>
  <si>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</si>
  <si>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</si>
  <si>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</si>
  <si>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</si>
  <si>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</si>
  <si>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</si>
  <si>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</si>
  <si>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</si>
  <si>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</si>
  <si>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</si>
  <si>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</si>
  <si>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</si>
  <si>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</si>
  <si>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</si>
  <si>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</si>
  <si>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</si>
  <si>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</si>
  <si>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</si>
  <si>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</si>
  <si>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</si>
  <si>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</si>
  <si>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</si>
  <si>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</si>
  <si>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</si>
  <si>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</si>
  <si>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</si>
  <si>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</si>
  <si>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</si>
  <si>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</si>
  <si>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</si>
  <si>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</si>
  <si>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</si>
  <si>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</si>
  <si>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</si>
  <si>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</si>
  <si>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</si>
  <si>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</si>
  <si>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</si>
  <si>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</si>
  <si>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</si>
  <si>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</si>
  <si>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</si>
  <si>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</si>
  <si>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</si>
  <si>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</si>
  <si>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</si>
  <si>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</si>
  <si>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</si>
  <si>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</si>
  <si>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</si>
  <si>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</si>
  <si>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</si>
  <si>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</si>
  <si>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</si>
  <si>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</si>
  <si>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</si>
  <si>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</si>
  <si>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</si>
  <si>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</si>
  <si>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</si>
  <si>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</si>
  <si>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</si>
  <si>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</si>
  <si>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</si>
  <si>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</si>
  <si>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</si>
  <si>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</si>
  <si>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</si>
  <si>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</si>
  <si>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</si>
  <si>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</si>
  <si>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</si>
  <si>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</si>
  <si>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</si>
  <si>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</si>
  <si>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</si>
  <si>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</si>
  <si>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</si>
  <si>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</si>
  <si>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</si>
  <si>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</si>
  <si>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</si>
  <si>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</si>
  <si>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</si>
  <si>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</si>
  <si>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</si>
  <si>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</si>
  <si>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</si>
  <si>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</si>
  <si>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</si>
  <si>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</si>
  <si>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</si>
  <si>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</si>
  <si>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</si>
  <si>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</si>
  <si>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</si>
  <si>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</si>
  <si>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</si>
  <si>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</si>
  <si>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</si>
  <si>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</si>
  <si>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</si>
  <si>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</si>
  <si>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</si>
  <si>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</si>
  <si>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</si>
  <si>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</si>
  <si>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</si>
  <si>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</si>
  <si>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</si>
  <si>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</si>
  <si>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</si>
  <si>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</si>
  <si>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</si>
  <si>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</si>
  <si>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</si>
  <si>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</si>
  <si>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</si>
  <si>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</si>
  <si>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</si>
  <si>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</si>
  <si>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</si>
  <si>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</si>
  <si>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</si>
  <si>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</si>
  <si>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</si>
  <si>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</si>
  <si>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</si>
  <si>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</si>
  <si>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</si>
  <si>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</si>
  <si>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</si>
  <si>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</si>
  <si>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</si>
  <si>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</si>
  <si>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</si>
  <si>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</si>
  <si>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</si>
  <si>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</si>
  <si>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</si>
  <si>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</si>
  <si>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</si>
  <si>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</si>
  <si>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</si>
  <si>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</si>
  <si>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</si>
  <si>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</si>
  <si>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</si>
  <si>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</si>
  <si>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</si>
  <si>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</si>
  <si>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</si>
  <si>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</si>
  <si>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</si>
  <si>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</si>
  <si>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</si>
  <si>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</si>
  <si>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</si>
  <si>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</si>
  <si>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</si>
  <si>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</si>
  <si>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</si>
  <si>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</si>
  <si>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</si>
  <si>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</si>
  <si>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</si>
  <si>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</si>
  <si>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</si>
  <si>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</si>
  <si>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</si>
  <si>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</si>
  <si>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</si>
  <si>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</si>
  <si>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</si>
  <si>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</si>
  <si>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</si>
  <si>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</si>
  <si>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</si>
  <si>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</si>
  <si>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</si>
  <si>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</si>
  <si>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</si>
  <si>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</si>
  <si>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</si>
  <si>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</si>
  <si>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</si>
  <si>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</si>
  <si>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</si>
  <si>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</si>
  <si>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</si>
  <si>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</si>
  <si>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</si>
  <si>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</si>
  <si>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</si>
  <si>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</si>
  <si>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</si>
  <si>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</si>
  <si>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</si>
  <si>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</si>
  <si>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</si>
  <si>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</si>
  <si>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</si>
  <si>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</si>
  <si>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</si>
  <si>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</si>
  <si>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</si>
  <si>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</si>
  <si>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</si>
  <si>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</si>
  <si>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</si>
  <si>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</si>
  <si>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</si>
  <si>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</si>
  <si>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</si>
  <si>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</si>
  <si>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</si>
  <si>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</si>
  <si>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</si>
  <si>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</si>
  <si>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</si>
  <si>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</si>
  <si>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</si>
  <si>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</si>
  <si>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</si>
  <si>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</si>
  <si>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</si>
  <si>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</si>
  <si>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</si>
  <si>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</si>
  <si>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</si>
  <si>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</si>
  <si>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</si>
  <si>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</si>
  <si>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</si>
  <si>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</si>
  <si>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</si>
  <si>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</si>
  <si>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</si>
  <si>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</si>
  <si>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</si>
  <si>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</si>
  <si>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</si>
  <si>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</si>
  <si>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</si>
  <si>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</si>
  <si>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</si>
  <si>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</si>
  <si>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</si>
  <si>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</si>
  <si>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</si>
  <si>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</si>
  <si>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</si>
  <si>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</si>
  <si>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</si>
  <si>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</si>
  <si>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</si>
  <si>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</si>
  <si>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</si>
  <si>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</si>
  <si>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</si>
  <si>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</si>
  <si>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</si>
  <si>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</si>
  <si>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</si>
  <si>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</si>
  <si>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</si>
  <si>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</si>
  <si>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</si>
  <si>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</si>
  <si>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</si>
  <si>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</si>
  <si>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</si>
  <si>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</si>
  <si>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</si>
  <si>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</si>
  <si>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</si>
  <si>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</si>
  <si>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</si>
  <si>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</si>
  <si>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</si>
  <si>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</si>
  <si>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</si>
  <si>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</si>
  <si>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</si>
  <si>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</si>
  <si>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</si>
  <si>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</si>
  <si>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</si>
  <si>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</si>
  <si>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</si>
  <si>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</si>
  <si>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</si>
  <si>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</si>
  <si>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</si>
  <si>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</si>
  <si>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</si>
  <si>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</si>
  <si>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</si>
  <si>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</si>
  <si>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</si>
  <si>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</si>
  <si>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</si>
  <si>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</si>
  <si>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</si>
  <si>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</si>
  <si>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</si>
  <si>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</si>
  <si>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</si>
  <si>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</si>
  <si>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</si>
  <si>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</si>
  <si>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</si>
  <si>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</si>
  <si>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</si>
  <si>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</si>
  <si>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</si>
  <si>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</si>
  <si>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</si>
  <si>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</si>
  <si>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</si>
  <si>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</si>
  <si>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</si>
  <si>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</si>
  <si>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</si>
  <si>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</si>
  <si>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</si>
  <si>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</si>
  <si>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</si>
  <si>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</si>
  <si>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</si>
  <si>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</si>
  <si>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</si>
  <si>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</si>
  <si>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</si>
  <si>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</si>
  <si>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</si>
  <si>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</si>
  <si>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</si>
  <si>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</si>
  <si>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</si>
  <si>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</si>
  <si>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</si>
  <si>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</si>
  <si>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</si>
  <si>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</si>
  <si>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</si>
  <si>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</si>
  <si>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</si>
  <si>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</si>
  <si>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</si>
  <si>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</si>
  <si>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</si>
  <si>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</si>
  <si>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</si>
  <si>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</si>
  <si>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</si>
  <si>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</si>
  <si>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</si>
  <si>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</si>
  <si>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</si>
  <si>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</si>
  <si>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</si>
  <si>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</si>
  <si>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</si>
  <si>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</si>
  <si>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</si>
  <si>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</si>
  <si>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</si>
  <si>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</si>
  <si>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</si>
  <si>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</si>
  <si>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</si>
  <si>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</si>
  <si>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</si>
  <si>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</si>
  <si>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</si>
  <si>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</si>
  <si>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</si>
  <si>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</si>
  <si>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</si>
  <si>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</si>
  <si>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</si>
  <si>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</si>
  <si>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</si>
  <si>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</si>
  <si>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</si>
  <si>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</si>
  <si>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</si>
  <si>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</si>
  <si>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</si>
  <si>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</si>
  <si>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</si>
  <si>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</si>
  <si>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</si>
  <si>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</si>
  <si>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</si>
  <si>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</si>
  <si>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</si>
  <si>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</si>
  <si>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</si>
  <si>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</si>
  <si>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</si>
  <si>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</si>
  <si>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</si>
  <si>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</si>
  <si>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</si>
  <si>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</si>
  <si>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</si>
  <si>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</si>
  <si>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</si>
  <si>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</si>
  <si>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</si>
  <si>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</si>
  <si>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</si>
  <si>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</si>
  <si>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</si>
  <si>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</si>
  <si>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</si>
  <si>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</si>
  <si>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</si>
  <si>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</si>
  <si>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</si>
  <si>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</si>
  <si>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</si>
  <si>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</si>
  <si>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</si>
  <si>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</si>
  <si>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</si>
  <si>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</si>
  <si>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</si>
  <si>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</si>
  <si>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</si>
  <si>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</si>
  <si>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</si>
  <si>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</si>
  <si>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</si>
  <si>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</si>
  <si>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</si>
  <si>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</si>
  <si>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</si>
  <si>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</si>
  <si>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</si>
  <si>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</si>
  <si>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</si>
  <si>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</si>
  <si>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</si>
  <si>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</si>
  <si>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</si>
  <si>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</si>
  <si>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</si>
  <si>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</si>
  <si>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</si>
  <si>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</si>
  <si>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</si>
  <si>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</si>
  <si>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</si>
  <si>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</si>
  <si>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</si>
  <si>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</si>
  <si>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</si>
  <si>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</si>
  <si>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</si>
  <si>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</si>
  <si>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</si>
  <si>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</si>
  <si>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</si>
  <si>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</si>
  <si>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</si>
  <si>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</si>
  <si>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</si>
  <si>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</si>
  <si>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</si>
  <si>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</si>
  <si>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</si>
  <si>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</si>
  <si>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</si>
  <si>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</si>
  <si>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</si>
  <si>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</si>
  <si>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</si>
  <si>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</si>
  <si>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</si>
  <si>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</si>
  <si>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</si>
  <si>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</si>
  <si>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</si>
  <si>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</si>
  <si>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</si>
  <si>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</si>
  <si>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</si>
  <si>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</si>
  <si>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</si>
  <si>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</si>
  <si>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</si>
  <si>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</si>
  <si>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</si>
  <si>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</si>
  <si>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</si>
  <si>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</si>
  <si>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</si>
  <si>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</si>
  <si>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</si>
  <si>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</si>
  <si>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</si>
  <si>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</si>
  <si>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</si>
  <si>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</si>
  <si>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</si>
  <si>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</si>
  <si>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</si>
  <si>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</si>
  <si>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</si>
  <si>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</si>
  <si>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</si>
  <si>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</si>
  <si>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</si>
  <si>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</si>
  <si>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</si>
  <si>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</si>
  <si>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</si>
  <si>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</si>
  <si>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</si>
  <si>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</si>
  <si>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</si>
  <si>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</si>
  <si>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</si>
  <si>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</si>
  <si>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</si>
  <si>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</si>
  <si>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</si>
  <si>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</si>
  <si>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</si>
  <si>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</si>
  <si>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</si>
  <si>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</si>
  <si>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</si>
  <si>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</si>
  <si>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</si>
  <si>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</si>
  <si>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</si>
  <si>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</si>
  <si>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</si>
  <si>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</si>
  <si>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</si>
  <si>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</si>
  <si>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</si>
  <si>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</si>
  <si>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</si>
  <si>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</si>
  <si>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</si>
  <si>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</si>
  <si>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</si>
  <si>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</si>
  <si>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</si>
  <si>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</si>
  <si>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</si>
  <si>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</si>
  <si>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</si>
  <si>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</si>
  <si>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</si>
  <si>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</si>
  <si>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</si>
  <si>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</si>
  <si>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</si>
  <si>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</si>
  <si>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</si>
  <si>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</si>
  <si>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</si>
  <si>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</si>
  <si>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</si>
  <si>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</si>
  <si>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</si>
  <si>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</si>
  <si>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</si>
  <si>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</si>
  <si>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</si>
  <si>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</si>
  <si>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</si>
  <si>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</si>
  <si>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</si>
  <si>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</si>
  <si>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</si>
  <si>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</si>
  <si>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</si>
  <si>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</si>
  <si>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</si>
  <si>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</si>
  <si>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</si>
  <si>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</si>
  <si>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</si>
  <si>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</si>
  <si>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</si>
  <si>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</si>
  <si>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</si>
  <si>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</si>
  <si>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</si>
  <si>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</si>
  <si>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</si>
  <si>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</si>
  <si>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</si>
  <si>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</si>
  <si>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</si>
  <si>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</si>
  <si>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</si>
  <si>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</si>
  <si>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</si>
  <si>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</si>
  <si>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</si>
  <si>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</si>
  <si>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</si>
  <si>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</si>
  <si>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</si>
  <si>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</si>
  <si>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</si>
  <si>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</si>
  <si>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</si>
  <si>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</si>
  <si>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</si>
  <si>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</si>
  <si>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</si>
  <si>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</si>
  <si>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</si>
  <si>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</si>
  <si>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</si>
  <si>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</si>
  <si>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</si>
  <si>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</si>
  <si>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</si>
  <si>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</si>
  <si>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</si>
  <si>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</si>
  <si>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</si>
  <si>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</si>
  <si>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</si>
  <si>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</si>
  <si>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</si>
  <si>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</si>
  <si>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</si>
  <si>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</si>
  <si>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</si>
  <si>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</si>
  <si>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</si>
  <si>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</si>
  <si>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</si>
  <si>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</si>
  <si>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</si>
  <si>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</si>
  <si>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</si>
  <si>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</si>
  <si>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</si>
  <si>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</si>
  <si>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</si>
  <si>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</si>
  <si>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</si>
  <si>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</si>
  <si>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</si>
  <si>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</si>
  <si>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</si>
  <si>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</si>
  <si>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</si>
  <si>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</si>
  <si>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</si>
  <si>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</si>
  <si>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</si>
  <si>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</si>
  <si>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</si>
  <si>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</si>
  <si>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</si>
  <si>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</si>
  <si>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</si>
  <si>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</si>
  <si>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</si>
  <si>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</si>
  <si>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</si>
  <si>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</si>
  <si>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</si>
  <si>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</si>
  <si>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</si>
  <si>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</si>
  <si>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</si>
  <si>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</si>
  <si>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</si>
  <si>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</si>
  <si>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</si>
  <si>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</si>
  <si>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</si>
  <si>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</si>
  <si>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</si>
  <si>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</si>
  <si>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</si>
  <si>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</si>
  <si>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</si>
  <si>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</si>
  <si>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</si>
  <si>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</si>
  <si>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</si>
  <si>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</si>
  <si>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</si>
  <si>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</si>
  <si>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</si>
  <si>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</si>
  <si>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</si>
  <si>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</si>
  <si>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</si>
  <si>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</si>
  <si>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</si>
  <si>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</si>
  <si>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</si>
  <si>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</si>
  <si>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</si>
  <si>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</si>
  <si>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</si>
  <si>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</si>
  <si>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</si>
  <si>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</si>
  <si>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</si>
  <si>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</si>
  <si>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</si>
  <si>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</si>
  <si>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</si>
  <si>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</si>
  <si>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</si>
  <si>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</si>
  <si>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</si>
  <si>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</si>
  <si>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</si>
  <si>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</si>
  <si>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</si>
  <si>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</si>
  <si>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</si>
  <si>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</si>
  <si>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</si>
  <si>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</si>
  <si>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</si>
  <si>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</si>
  <si>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</si>
  <si>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</si>
  <si>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</si>
  <si>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</si>
  <si>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</si>
  <si>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</si>
  <si>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</si>
  <si>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</si>
  <si>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</si>
  <si>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</si>
  <si>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</si>
  <si>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</si>
  <si>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</si>
  <si>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</si>
  <si>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</si>
  <si>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</si>
  <si>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</si>
  <si>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</si>
  <si>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</si>
  <si>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</si>
  <si>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</si>
  <si>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</si>
  <si>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</si>
  <si>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</si>
  <si>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</si>
  <si>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</si>
  <si>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</si>
  <si>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</si>
  <si>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</si>
  <si>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</si>
  <si>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</si>
  <si>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</si>
  <si>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</si>
  <si>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</si>
  <si>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</si>
  <si>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</si>
  <si>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</si>
  <si>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</si>
  <si>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</si>
  <si>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</si>
  <si>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</si>
  <si>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</si>
  <si>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</si>
  <si>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</si>
  <si>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</si>
  <si>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</si>
  <si>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</si>
  <si>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</si>
  <si>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</si>
  <si>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</si>
  <si>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</si>
  <si>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</si>
  <si>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</si>
  <si>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</si>
  <si>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</si>
  <si>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</si>
  <si>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</si>
  <si>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</si>
  <si>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</si>
  <si>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</si>
  <si>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</si>
  <si>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</si>
  <si>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</si>
  <si>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</si>
  <si>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</si>
  <si>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</si>
  <si>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</si>
  <si>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</si>
  <si>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</si>
  <si>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</si>
  <si>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</si>
  <si>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</si>
  <si>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</si>
  <si>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</si>
  <si>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</si>
  <si>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</si>
  <si>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</si>
  <si>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</si>
  <si>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</si>
  <si>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</si>
  <si>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</si>
  <si>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</si>
  <si>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</si>
  <si>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</si>
  <si>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</si>
  <si>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</si>
  <si>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</si>
  <si>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</si>
  <si>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</si>
  <si>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</si>
  <si>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</si>
  <si>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</si>
  <si>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</si>
  <si>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</si>
  <si>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</si>
  <si>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</si>
  <si>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</si>
  <si>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</si>
  <si>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</si>
  <si>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</si>
  <si>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</si>
  <si>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</si>
  <si>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</si>
  <si>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</si>
  <si>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</si>
  <si>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</si>
  <si>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</si>
  <si>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</si>
  <si>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</si>
  <si>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</si>
  <si>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</si>
  <si>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</si>
  <si>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</si>
  <si>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</si>
  <si>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</si>
  <si>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</si>
  <si>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</si>
  <si>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</si>
  <si>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</si>
  <si>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</si>
  <si>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</si>
  <si>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</si>
  <si>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</si>
  <si>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</si>
  <si>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</si>
  <si>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</si>
  <si>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</si>
  <si>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</si>
  <si>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</si>
  <si>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</si>
  <si>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</si>
  <si>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</si>
  <si>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</si>
  <si>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</si>
  <si>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</si>
  <si>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</si>
  <si>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</si>
  <si>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</si>
  <si>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</si>
  <si>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</si>
  <si>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</si>
  <si>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</si>
  <si>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</si>
  <si>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</si>
  <si>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</si>
  <si>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</si>
  <si>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</si>
  <si>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</si>
  <si>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</si>
  <si>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</si>
  <si>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</si>
  <si>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</si>
  <si>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</si>
  <si>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</si>
  <si>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</si>
  <si>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</si>
  <si>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</si>
  <si>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</si>
  <si>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</si>
  <si>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</si>
  <si>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</si>
  <si>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</si>
  <si>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</si>
  <si>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</si>
  <si>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</si>
  <si>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</si>
  <si>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</si>
  <si>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</si>
  <si>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</si>
  <si>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</si>
  <si>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</si>
  <si>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</si>
  <si>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</si>
  <si>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</si>
  <si>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</si>
  <si>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</si>
  <si>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</si>
  <si>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</si>
  <si>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</si>
  <si>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</si>
  <si>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</si>
  <si>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</si>
  <si>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</si>
  <si>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</si>
  <si>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</si>
  <si>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</si>
  <si>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</si>
  <si>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</si>
  <si>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</si>
  <si>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</si>
  <si>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</si>
  <si>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</si>
  <si>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</si>
  <si>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</si>
  <si>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</si>
  <si>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</si>
  <si>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</si>
  <si>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</si>
  <si>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</si>
  <si>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</si>
  <si>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</si>
  <si>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</si>
  <si>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</si>
  <si>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</si>
  <si>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</si>
  <si>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</si>
  <si>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</si>
  <si>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</si>
  <si>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</si>
  <si>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</si>
  <si>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</si>
  <si>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</si>
  <si>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</si>
  <si>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</si>
  <si>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</si>
  <si>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</si>
  <si>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</si>
  <si>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</si>
  <si>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</si>
  <si>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</si>
  <si>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</si>
  <si>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</si>
  <si>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</si>
  <si>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</si>
  <si>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</si>
  <si>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</si>
  <si>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</si>
  <si>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</si>
  <si>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</si>
  <si>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</si>
  <si>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</si>
  <si>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</si>
  <si>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</si>
  <si>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</si>
  <si>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</si>
  <si>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</si>
  <si>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</si>
  <si>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</si>
  <si>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</si>
  <si>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</si>
  <si>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</si>
  <si>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</si>
  <si>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</si>
  <si>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</si>
  <si>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</si>
  <si>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</si>
  <si>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</si>
  <si>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</si>
  <si>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</si>
  <si>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</si>
  <si>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</si>
  <si>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</si>
  <si>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</si>
  <si>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</si>
  <si>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</si>
  <si>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</si>
  <si>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</si>
  <si>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</si>
  <si>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</si>
  <si>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</si>
  <si>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</si>
  <si>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</si>
  <si>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</si>
  <si>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</si>
  <si>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</si>
  <si>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</si>
  <si>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</si>
  <si>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</si>
  <si>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</si>
  <si>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</si>
  <si>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</si>
  <si>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</si>
  <si>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</si>
  <si>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</si>
  <si>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</si>
  <si>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</si>
  <si>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</si>
  <si>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</si>
  <si>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</si>
  <si>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</si>
  <si>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</si>
  <si>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</si>
  <si>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</si>
  <si>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</si>
  <si>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</si>
  <si>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</si>
  <si>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</si>
  <si>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</si>
  <si>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</si>
  <si>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</si>
  <si>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</si>
  <si>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</si>
  <si>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</si>
  <si>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</si>
  <si>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</si>
  <si>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</si>
  <si>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</si>
  <si>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</si>
  <si>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</si>
  <si>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</si>
  <si>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</si>
  <si>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</si>
  <si>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</si>
  <si>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</si>
  <si>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</si>
  <si>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</si>
  <si>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</si>
  <si>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</si>
  <si>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</si>
  <si>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</si>
  <si>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</si>
  <si>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</si>
  <si>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</si>
  <si>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</si>
  <si>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</si>
  <si>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</si>
  <si>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</si>
  <si>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</si>
  <si>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</si>
  <si>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</si>
  <si>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</si>
  <si>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</si>
  <si>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</si>
  <si>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</si>
  <si>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</si>
  <si>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</si>
  <si>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</si>
  <si>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</si>
  <si>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</si>
  <si>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</si>
  <si>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</si>
  <si>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</si>
  <si>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</si>
  <si>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</si>
  <si>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</si>
  <si>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</si>
  <si>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</si>
  <si>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</si>
  <si>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</si>
  <si>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</si>
  <si>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</si>
  <si>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</si>
  <si>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</si>
  <si>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</si>
  <si>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</si>
  <si>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</si>
  <si>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</si>
  <si>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</si>
  <si>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</si>
  <si>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</si>
  <si>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</si>
  <si>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</si>
  <si>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</si>
  <si>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</si>
  <si>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</si>
  <si>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</si>
  <si>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</si>
  <si>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</si>
  <si>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</si>
  <si>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</si>
  <si>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</si>
  <si>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</si>
  <si>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</si>
  <si>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</si>
  <si>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</si>
  <si>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</si>
  <si>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</si>
  <si>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</si>
  <si>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</si>
  <si>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</si>
  <si>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</si>
  <si>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</si>
  <si>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</si>
  <si>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</si>
  <si>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</si>
  <si>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</si>
  <si>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</si>
  <si>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</si>
  <si>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</si>
  <si>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</si>
  <si>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</si>
  <si>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</si>
  <si>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</si>
  <si>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</si>
  <si>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</si>
  <si>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</si>
  <si>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</si>
  <si>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</si>
  <si>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</si>
  <si>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</si>
  <si>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</si>
  <si>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</si>
  <si>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</si>
  <si>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</si>
  <si>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</si>
  <si>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</si>
  <si>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</si>
  <si>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</si>
  <si>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</si>
  <si>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</si>
  <si>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</si>
  <si>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</si>
  <si>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</si>
  <si>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</si>
  <si>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</si>
  <si>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</si>
  <si>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</si>
  <si>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</si>
  <si>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</si>
  <si>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</si>
  <si>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</si>
  <si>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</si>
  <si>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</si>
  <si>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</si>
  <si>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</si>
  <si>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</si>
  <si>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</si>
  <si>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</si>
  <si>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</si>
  <si>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</si>
  <si>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</si>
  <si>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</si>
  <si>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</si>
  <si>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</si>
  <si>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</si>
  <si>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</si>
  <si>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</si>
  <si>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</si>
  <si>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</si>
  <si>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</si>
  <si>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</si>
  <si>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</si>
  <si>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</si>
  <si>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</si>
  <si>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</si>
  <si>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</si>
  <si>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</si>
  <si>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</si>
  <si>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</si>
  <si>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</si>
  <si>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</si>
  <si>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</si>
  <si>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</si>
  <si>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</si>
  <si>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</si>
  <si>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</si>
  <si>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</si>
  <si>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</si>
  <si>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</si>
  <si>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</si>
  <si>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</si>
  <si>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</si>
  <si>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</si>
  <si>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</si>
  <si>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</si>
  <si>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</si>
  <si>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</si>
  <si>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</si>
  <si>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</si>
  <si>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</si>
  <si>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</si>
  <si>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</si>
  <si>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</si>
  <si>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</si>
  <si>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</si>
  <si>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</si>
  <si>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</si>
  <si>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</si>
  <si>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</si>
  <si>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</si>
  <si>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</si>
  <si>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</si>
  <si>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</si>
  <si>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</si>
  <si>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</si>
  <si>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</si>
  <si>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</si>
  <si>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</si>
  <si>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</si>
  <si>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</si>
  <si>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</si>
  <si>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</si>
  <si>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</si>
  <si>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</si>
  <si>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</si>
  <si>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</si>
  <si>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</si>
  <si>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</si>
  <si>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</si>
  <si>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</si>
  <si>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</si>
  <si>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</si>
  <si>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</si>
  <si>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</si>
  <si>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</si>
  <si>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</si>
  <si>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</si>
  <si>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</si>
  <si>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</si>
  <si>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</si>
  <si>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</si>
  <si>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</si>
  <si>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</si>
  <si>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</si>
  <si>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</si>
  <si>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</si>
  <si>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</si>
  <si>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</si>
  <si>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</si>
  <si>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</si>
  <si>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</si>
  <si>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</si>
  <si>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</si>
  <si>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</si>
  <si>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</si>
  <si>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</si>
  <si>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</si>
  <si>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</si>
  <si>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</si>
  <si>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</si>
  <si>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</si>
  <si>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</si>
  <si>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</si>
  <si>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</si>
  <si>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</si>
  <si>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</si>
  <si>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</si>
  <si>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</si>
  <si>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</si>
  <si>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</si>
  <si>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</si>
  <si>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</si>
  <si>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</si>
  <si>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</si>
  <si>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</si>
  <si>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</si>
  <si>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</si>
  <si>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</si>
  <si>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</si>
  <si>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</si>
  <si>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</si>
  <si>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</si>
  <si>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</si>
  <si>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</si>
  <si>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</si>
  <si>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</si>
  <si>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</si>
  <si>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</si>
  <si>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</si>
  <si>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</si>
  <si>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</si>
  <si>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</si>
  <si>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</si>
  <si>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</si>
  <si>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</si>
  <si>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</si>
  <si>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</si>
  <si>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</si>
  <si>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</si>
  <si>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</si>
  <si>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</si>
  <si>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</si>
  <si>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</si>
  <si>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</si>
  <si>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</si>
  <si>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</si>
  <si>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</si>
  <si>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</si>
  <si>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</si>
  <si>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</si>
  <si>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</si>
  <si>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</si>
  <si>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</si>
  <si>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</si>
  <si>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</si>
  <si>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</si>
  <si>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</si>
  <si>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</si>
  <si>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</si>
  <si>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</si>
  <si>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</si>
  <si>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</si>
  <si>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</si>
  <si>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</si>
  <si>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</si>
  <si>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</si>
  <si>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</si>
  <si>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</si>
  <si>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</si>
  <si>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</si>
  <si>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</si>
  <si>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</si>
  <si>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</si>
  <si>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</si>
  <si>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</si>
  <si>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</si>
  <si>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</si>
  <si>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</si>
  <si>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</si>
  <si>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</si>
  <si>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</si>
  <si>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</si>
  <si>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</si>
  <si>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</si>
  <si>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</si>
  <si>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</si>
  <si>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</si>
  <si>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</si>
  <si>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</si>
  <si>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</si>
  <si>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</si>
  <si>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</si>
  <si>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</si>
  <si>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</si>
  <si>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</si>
  <si>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</si>
  <si>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</si>
  <si>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</si>
  <si>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</si>
  <si>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</si>
  <si>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</si>
  <si>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</si>
  <si>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</si>
  <si>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</si>
  <si>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</si>
  <si>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</si>
  <si>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</si>
  <si>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</si>
  <si>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</si>
  <si>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</si>
  <si>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</si>
  <si>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</si>
  <si>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</si>
  <si>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</si>
  <si>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</si>
  <si>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</si>
  <si>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</si>
  <si>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</si>
  <si>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</si>
  <si>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</si>
  <si>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</si>
  <si>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</si>
  <si>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</si>
  <si>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</si>
  <si>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</si>
  <si>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</si>
  <si>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</si>
  <si>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</si>
  <si>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</si>
  <si>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</si>
  <si>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</si>
  <si>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</si>
  <si>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</si>
  <si>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</si>
  <si>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</si>
  <si>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</si>
  <si>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</si>
  <si>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</si>
  <si>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</si>
  <si>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</si>
  <si>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</si>
  <si>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</si>
  <si>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</si>
  <si>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</si>
  <si>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</si>
  <si>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</si>
  <si>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</si>
  <si>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</si>
  <si>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</si>
  <si>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</si>
  <si>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</si>
  <si>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</si>
  <si>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</si>
  <si>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</si>
  <si>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</si>
  <si>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</si>
  <si>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</si>
  <si>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</si>
  <si>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</si>
  <si>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</si>
  <si>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</si>
  <si>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</si>
  <si>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</si>
  <si>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</si>
  <si>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</si>
  <si>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</si>
  <si>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</si>
  <si>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</si>
  <si>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</si>
  <si>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</si>
  <si>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</si>
  <si>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</si>
  <si>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</si>
  <si>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</si>
  <si>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</si>
  <si>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</si>
  <si>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</si>
  <si>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</si>
  <si>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</si>
  <si>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</si>
  <si>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</si>
  <si>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</si>
  <si>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</si>
  <si>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</si>
  <si>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</si>
  <si>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</si>
  <si>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</si>
  <si>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</si>
  <si>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</si>
  <si>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</si>
  <si>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</si>
  <si>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</si>
  <si>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</si>
  <si>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</si>
  <si>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</si>
  <si>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</si>
  <si>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</si>
  <si>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</si>
  <si>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</si>
  <si>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</si>
  <si>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</si>
  <si>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</si>
  <si>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</si>
  <si>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</si>
  <si>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</si>
  <si>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</si>
  <si>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</si>
  <si>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</si>
  <si>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</si>
  <si>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</si>
  <si>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</si>
  <si>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</si>
  <si>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</si>
  <si>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</si>
  <si>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</si>
  <si>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</si>
  <si>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</si>
  <si>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</si>
  <si>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</si>
  <si>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</si>
  <si>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</si>
  <si>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</si>
  <si>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</si>
  <si>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</si>
  <si>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</si>
  <si>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</si>
  <si>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</si>
  <si>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</si>
  <si>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</si>
  <si>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</si>
  <si>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</si>
  <si>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</si>
  <si>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</si>
  <si>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</si>
  <si>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</si>
  <si>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</si>
  <si>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</si>
  <si>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</si>
  <si>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</si>
  <si>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</si>
  <si>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</si>
  <si>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</si>
  <si>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</si>
  <si>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</si>
  <si>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</si>
  <si>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</si>
  <si>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</si>
  <si>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</si>
  <si>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</si>
  <si>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</si>
  <si>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</si>
  <si>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</si>
  <si>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</si>
  <si>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</si>
  <si>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</si>
  <si>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</si>
  <si>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</si>
  <si>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</si>
  <si>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</si>
  <si>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</si>
  <si>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</si>
  <si>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</si>
  <si>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</si>
  <si>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</si>
  <si>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</si>
  <si>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</si>
  <si>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</si>
  <si>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</si>
  <si>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</si>
  <si>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</si>
  <si>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</si>
  <si>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</si>
  <si>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</si>
  <si>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</si>
  <si>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</si>
  <si>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</si>
  <si>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</si>
  <si>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</si>
  <si>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</si>
  <si>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</si>
  <si>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</si>
  <si>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</si>
  <si>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</si>
  <si>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</si>
  <si>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</si>
  <si>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</si>
  <si>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</si>
  <si>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</si>
  <si>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</si>
  <si>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</si>
  <si>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</si>
  <si>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</si>
  <si>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</si>
  <si>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</si>
  <si>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</si>
  <si>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</si>
  <si>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</si>
  <si>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</si>
  <si>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</si>
  <si>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</si>
  <si>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</si>
  <si>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</si>
  <si>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</si>
  <si>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</si>
  <si>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</si>
  <si>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</si>
  <si>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</si>
  <si>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</si>
  <si>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</si>
  <si>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</si>
  <si>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</si>
  <si>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</si>
  <si>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</si>
  <si>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</si>
  <si>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</si>
  <si>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</si>
  <si>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</si>
  <si>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</si>
  <si>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</si>
  <si>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</si>
  <si>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</si>
  <si>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</si>
  <si>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</si>
  <si>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</si>
  <si>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</si>
  <si>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</si>
  <si>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</si>
  <si>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</si>
  <si>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</si>
  <si>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</si>
  <si>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</si>
  <si>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</si>
  <si>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</si>
  <si>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</si>
  <si>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</si>
  <si>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</si>
  <si>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</si>
  <si>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</si>
  <si>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</si>
  <si>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</si>
  <si>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</si>
  <si>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</si>
  <si>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</si>
  <si>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</si>
  <si>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</si>
  <si>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</si>
  <si>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</si>
  <si>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</si>
  <si>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</si>
  <si>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</si>
  <si>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</si>
  <si>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</si>
  <si>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</si>
  <si>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</si>
  <si>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</si>
  <si>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</si>
  <si>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</si>
  <si>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</si>
  <si>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</si>
  <si>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</si>
  <si>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</si>
  <si>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</si>
  <si>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</si>
  <si>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</si>
  <si>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</si>
  <si>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</si>
  <si>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</si>
  <si>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</si>
  <si>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</si>
  <si>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</si>
  <si>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</si>
  <si>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</si>
  <si>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</si>
  <si>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</si>
  <si>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</si>
  <si>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</si>
  <si>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</si>
  <si>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</si>
  <si>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</si>
  <si>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</si>
  <si>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</si>
  <si>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</si>
  <si>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</si>
  <si>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</si>
  <si>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</si>
  <si>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</si>
  <si>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</si>
  <si>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</si>
  <si>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</si>
  <si>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</si>
  <si>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</si>
  <si>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</si>
  <si>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</si>
  <si>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</si>
  <si>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</si>
  <si>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</si>
  <si>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</si>
  <si>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</si>
  <si>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</si>
  <si>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</si>
  <si>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</si>
  <si>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</si>
  <si>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</si>
  <si>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</si>
  <si>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</si>
  <si>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</si>
  <si>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</si>
  <si>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</si>
  <si>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</si>
  <si>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</si>
  <si>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</si>
  <si>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</si>
  <si>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</si>
  <si>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</si>
  <si>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</si>
  <si>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</si>
  <si>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</si>
  <si>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</si>
  <si>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</si>
  <si>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</si>
  <si>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</si>
  <si>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</si>
  <si>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</si>
  <si>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</si>
  <si>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</si>
  <si>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</si>
  <si>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</si>
  <si>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</si>
  <si>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</si>
  <si>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</si>
  <si>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</si>
  <si>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</si>
  <si>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</si>
  <si>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</si>
  <si>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</si>
  <si>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</si>
  <si>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</si>
  <si>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</si>
  <si>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</si>
  <si>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</si>
  <si>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</si>
  <si>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</si>
  <si>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</si>
  <si>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</si>
  <si>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</si>
  <si>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</si>
  <si>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</si>
  <si>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</si>
  <si>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</si>
  <si>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</si>
  <si>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</si>
  <si>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</si>
  <si>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</si>
  <si>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</si>
  <si>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</si>
  <si>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</si>
  <si>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</si>
  <si>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</si>
  <si>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</si>
  <si>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</si>
  <si>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</si>
  <si>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</si>
  <si>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</si>
  <si>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</si>
  <si>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</si>
  <si>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</si>
  <si>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</si>
  <si>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</si>
  <si>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</si>
  <si>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</si>
  <si>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</si>
  <si>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</si>
  <si>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</si>
  <si>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</si>
  <si>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</si>
  <si>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</si>
  <si>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</si>
  <si>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</si>
  <si>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</si>
  <si>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</si>
  <si>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</si>
  <si>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</si>
  <si>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</si>
  <si>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</si>
  <si>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</si>
  <si>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</si>
  <si>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</si>
  <si>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</si>
  <si>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</si>
  <si>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</si>
  <si>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</si>
  <si>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</si>
  <si>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</si>
  <si>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</si>
  <si>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</si>
  <si>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</si>
  <si>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</si>
  <si>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</si>
  <si>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</si>
  <si>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</si>
  <si>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</si>
  <si>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</si>
  <si>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</si>
  <si>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</si>
  <si>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</si>
  <si>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</si>
  <si>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</si>
  <si>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</si>
  <si>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</si>
  <si>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</si>
  <si>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</si>
  <si>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</si>
  <si>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</si>
  <si>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</si>
  <si>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</si>
  <si>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</si>
  <si>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</si>
  <si>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</si>
  <si>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</si>
  <si>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</si>
  <si>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</si>
  <si>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</si>
  <si>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</si>
  <si>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</si>
  <si>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</si>
  <si>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</si>
  <si>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</si>
  <si>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</si>
  <si>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</si>
  <si>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</si>
  <si>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</si>
  <si>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</si>
  <si>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</si>
  <si>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</si>
  <si>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</si>
  <si>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</si>
  <si>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</si>
  <si>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</si>
  <si>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</si>
  <si>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</si>
  <si>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</si>
  <si>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</si>
  <si>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</si>
  <si>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</si>
  <si>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</si>
  <si>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</si>
  <si>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</si>
  <si>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</si>
  <si>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</si>
  <si>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</si>
  <si>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</si>
  <si>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</si>
  <si>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</si>
  <si>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</si>
  <si>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</si>
  <si>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</si>
  <si>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</si>
  <si>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</si>
  <si>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</si>
  <si>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</si>
  <si>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</si>
  <si>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</si>
  <si>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</si>
  <si>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</si>
  <si>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</si>
  <si>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</si>
  <si>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</si>
  <si>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</si>
  <si>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</si>
  <si>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</si>
  <si>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</si>
  <si>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</si>
  <si>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</si>
  <si>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</si>
  <si>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</si>
  <si>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</si>
  <si>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</si>
  <si>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</si>
  <si>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</si>
  <si>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</si>
  <si>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</si>
  <si>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</si>
  <si>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</si>
  <si>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</si>
  <si>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</si>
  <si>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</si>
  <si>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</si>
  <si>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</si>
  <si>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</si>
  <si>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</si>
  <si>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</si>
  <si>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</si>
  <si>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</si>
  <si>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</si>
  <si>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</si>
  <si>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</si>
  <si>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</si>
  <si>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</si>
  <si>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</si>
  <si>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</si>
  <si>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</si>
  <si>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</si>
  <si>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</si>
  <si>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</si>
  <si>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</si>
  <si>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</si>
  <si>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</si>
  <si>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</si>
  <si>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</si>
  <si>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</si>
  <si>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</si>
  <si>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</si>
  <si>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</si>
  <si>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</si>
  <si>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</si>
  <si>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</si>
  <si>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</si>
  <si>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</si>
  <si>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</si>
  <si>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</si>
  <si>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</si>
  <si>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</si>
  <si>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</si>
  <si>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</si>
  <si>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</si>
  <si>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</si>
  <si>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</si>
  <si>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</si>
  <si>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</si>
  <si>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</si>
  <si>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</si>
  <si>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</si>
  <si>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</si>
  <si>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</si>
  <si>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</si>
  <si>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</si>
  <si>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</si>
  <si>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</si>
  <si>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</si>
  <si>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</si>
  <si>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</si>
  <si>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</si>
  <si>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</si>
  <si>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</si>
  <si>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</si>
  <si>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</si>
  <si>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</si>
  <si>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</si>
  <si>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</si>
  <si>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</si>
  <si>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</si>
  <si>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</si>
  <si>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</si>
  <si>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</si>
  <si>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</si>
  <si>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</si>
  <si>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</si>
  <si>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</si>
  <si>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</si>
  <si>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</si>
  <si>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</si>
  <si>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</si>
  <si>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</si>
  <si>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</si>
  <si>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</si>
  <si>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</si>
  <si>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</si>
  <si>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</si>
  <si>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</si>
  <si>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</si>
  <si>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</si>
  <si>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</si>
  <si>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</si>
  <si>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</si>
  <si>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</si>
  <si>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</si>
  <si>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</si>
  <si>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</si>
  <si>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</si>
  <si>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</si>
  <si>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</si>
  <si>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</si>
  <si>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</si>
  <si>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</si>
  <si>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</si>
  <si>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</si>
  <si>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</si>
  <si>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</si>
  <si>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</si>
  <si>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</si>
  <si>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</si>
  <si>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</si>
  <si>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</si>
  <si>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</si>
  <si>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</si>
  <si>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</si>
  <si>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</si>
  <si>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</si>
  <si>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</si>
  <si>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</si>
  <si>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</si>
  <si>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</si>
  <si>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</si>
  <si>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</si>
  <si>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</si>
  <si>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</si>
  <si>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</si>
  <si>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</si>
  <si>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</si>
  <si>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</si>
  <si>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</si>
  <si>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</si>
  <si>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</si>
  <si>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</si>
  <si>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</si>
  <si>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</si>
  <si>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</si>
  <si>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</si>
  <si>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</si>
  <si>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</si>
  <si>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</si>
  <si>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</si>
  <si>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</si>
  <si>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</si>
  <si>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</si>
  <si>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</si>
  <si>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</si>
  <si>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</si>
  <si>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</si>
  <si>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</si>
  <si>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</si>
  <si>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</si>
  <si>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</si>
  <si>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</si>
  <si>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</si>
  <si>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</si>
  <si>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</si>
  <si>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</si>
  <si>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</si>
  <si>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</si>
  <si>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</si>
  <si>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</si>
  <si>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</si>
  <si>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</si>
  <si>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</si>
  <si>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</si>
  <si>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</si>
  <si>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</si>
  <si>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</si>
  <si>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</si>
  <si>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</si>
  <si>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</si>
  <si>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</si>
  <si>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</si>
  <si>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</si>
  <si>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</si>
  <si>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</si>
  <si>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</si>
  <si>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</si>
  <si>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</si>
  <si>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</si>
  <si>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</si>
  <si>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</si>
  <si>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</si>
  <si>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</si>
  <si>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</si>
  <si>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</si>
  <si>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</si>
  <si>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</si>
  <si>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</si>
  <si>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</si>
  <si>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</si>
  <si>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</si>
  <si>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</si>
  <si>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</si>
  <si>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</si>
  <si>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</si>
  <si>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</si>
  <si>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</si>
  <si>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</si>
  <si>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</si>
  <si>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</si>
  <si>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</si>
  <si>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</si>
  <si>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</si>
  <si>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</si>
  <si>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</si>
  <si>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</si>
  <si>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</si>
  <si>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</si>
  <si>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</si>
  <si>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</si>
  <si>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</si>
  <si>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</si>
  <si>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</si>
  <si>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</si>
  <si>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</si>
  <si>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</si>
  <si>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</si>
  <si>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</si>
  <si>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</si>
  <si>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</si>
  <si>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</si>
  <si>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</si>
  <si>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</si>
  <si>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</si>
  <si>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</si>
  <si>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</si>
  <si>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</si>
  <si>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</si>
  <si>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</si>
  <si>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</si>
  <si>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</si>
  <si>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</si>
  <si>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</si>
  <si>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</si>
  <si>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</si>
  <si>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</si>
  <si>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</si>
  <si>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</si>
  <si>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</si>
  <si>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</si>
  <si>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</si>
  <si>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</si>
  <si>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</si>
  <si>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</si>
  <si>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</si>
  <si>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</si>
  <si>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</si>
  <si>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</si>
  <si>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</si>
  <si>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</si>
  <si>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</si>
  <si>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</si>
  <si>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</si>
  <si>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</si>
  <si>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</si>
  <si>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</si>
  <si>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</si>
  <si>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</si>
  <si>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</si>
  <si>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</si>
  <si>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</si>
  <si>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</si>
  <si>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</si>
  <si>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</si>
  <si>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</si>
  <si>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</si>
  <si>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</si>
  <si>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</si>
  <si>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</si>
  <si>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</si>
  <si>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</si>
  <si>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</si>
  <si>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</si>
  <si>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</si>
  <si>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</si>
  <si>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</si>
  <si>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</si>
  <si>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</si>
  <si>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</si>
  <si>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</si>
  <si>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</si>
  <si>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</si>
  <si>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</si>
  <si>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</si>
  <si>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</si>
  <si>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</si>
  <si>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</si>
  <si>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</si>
  <si>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</si>
  <si>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</si>
  <si>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</si>
  <si>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</si>
  <si>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</si>
  <si>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</si>
  <si>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</si>
  <si>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</si>
  <si>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</si>
  <si>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</si>
  <si>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</si>
  <si>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</si>
  <si>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</si>
  <si>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</si>
  <si>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</si>
  <si>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</si>
  <si>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</si>
  <si>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</si>
  <si>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</si>
  <si>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</si>
  <si>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</si>
  <si>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</si>
  <si>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</si>
  <si>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</si>
  <si>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</si>
  <si>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</si>
  <si>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</si>
  <si>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</si>
  <si>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</si>
  <si>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</si>
  <si>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</si>
  <si>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</si>
  <si>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</si>
  <si>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</si>
  <si>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</si>
  <si>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</si>
  <si>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</si>
  <si>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</si>
  <si>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</si>
  <si>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</si>
  <si>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</si>
  <si>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</si>
  <si>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</si>
  <si>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</si>
  <si>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</si>
  <si>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</si>
  <si>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</si>
  <si>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</si>
  <si>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</si>
  <si>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</si>
  <si>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</si>
  <si>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</si>
  <si>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</si>
  <si>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</si>
  <si>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</si>
  <si>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</si>
  <si>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</si>
  <si>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</si>
  <si>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</si>
  <si>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</si>
  <si>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</si>
  <si>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</si>
  <si>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</si>
  <si>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</si>
  <si>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</si>
  <si>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</si>
  <si>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</si>
  <si>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</si>
  <si>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</si>
  <si>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</si>
  <si>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</si>
  <si>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</si>
  <si>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</si>
  <si>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</si>
  <si>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</si>
  <si>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</si>
  <si>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</si>
  <si>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</si>
  <si>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</si>
  <si>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</si>
  <si>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</si>
  <si>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</si>
  <si>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</si>
  <si>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</si>
  <si>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</si>
  <si>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</si>
  <si>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</si>
  <si>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</si>
  <si>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</si>
  <si>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</si>
  <si>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</si>
  <si>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</si>
  <si>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</si>
  <si>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</si>
  <si>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</si>
  <si>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</si>
  <si>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</si>
  <si>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</si>
  <si>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</si>
  <si>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</si>
  <si>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</si>
  <si>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</si>
  <si>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</si>
  <si>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</si>
  <si>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</si>
  <si>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</si>
  <si>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</si>
  <si>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</si>
  <si>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</si>
  <si>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</si>
  <si>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</si>
  <si>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</si>
  <si>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</si>
  <si>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</si>
  <si>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</si>
  <si>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</si>
  <si>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</si>
  <si>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</si>
  <si>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</si>
  <si>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</si>
  <si>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</si>
  <si>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</si>
  <si>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</si>
  <si>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</si>
  <si>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</si>
  <si>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</si>
  <si>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</si>
  <si>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</si>
  <si>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</si>
  <si>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</si>
  <si>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</si>
  <si>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</si>
  <si>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</si>
  <si>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</si>
  <si>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</si>
  <si>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</si>
  <si>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</si>
  <si>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</si>
  <si>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</si>
  <si>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</si>
  <si>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</si>
  <si>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</si>
  <si>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</si>
  <si>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</si>
  <si>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</si>
  <si>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</si>
  <si>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</si>
  <si>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</si>
  <si>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</si>
  <si>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</si>
  <si>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</si>
  <si>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</si>
  <si>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</si>
  <si>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</si>
  <si>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</si>
  <si>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</si>
  <si>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</si>
  <si>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</si>
  <si>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</si>
  <si>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</si>
  <si>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</si>
  <si>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</si>
  <si>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</si>
  <si>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</si>
  <si>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</si>
  <si>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</si>
  <si>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</si>
  <si>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</si>
  <si>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</si>
  <si>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</si>
  <si>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</si>
  <si>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</si>
  <si>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</si>
  <si>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</si>
  <si>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</si>
  <si>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</si>
  <si>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</si>
  <si>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</si>
  <si>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</si>
  <si>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</si>
  <si>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</si>
  <si>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</si>
  <si>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</si>
  <si>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</si>
  <si>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</si>
  <si>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</si>
  <si>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</si>
  <si>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</si>
  <si>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</si>
  <si>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</si>
  <si>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</si>
  <si>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</si>
  <si>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</si>
  <si>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</si>
  <si>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</si>
  <si>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</si>
  <si>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</si>
  <si>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</si>
  <si>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</si>
  <si>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</si>
  <si>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</si>
  <si>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</si>
  <si>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</si>
  <si>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</si>
  <si>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</si>
  <si>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</si>
  <si>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</si>
  <si>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</si>
  <si>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</si>
  <si>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</si>
  <si>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</si>
  <si>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</si>
  <si>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</si>
  <si>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</si>
  <si>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</si>
  <si>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</si>
  <si>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</si>
  <si>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</si>
  <si>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</si>
  <si>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</si>
  <si>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</si>
  <si>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</si>
  <si>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</si>
  <si>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</si>
  <si>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</si>
  <si>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</si>
  <si>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</si>
  <si>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</si>
  <si>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</si>
  <si>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</si>
  <si>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</si>
  <si>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</si>
  <si>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</si>
  <si>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</si>
  <si>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</si>
  <si>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</si>
  <si>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</si>
  <si>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</si>
  <si>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</si>
  <si>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</si>
  <si>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</si>
  <si>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</si>
  <si>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</si>
  <si>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</si>
  <si>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</si>
  <si>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</si>
  <si>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</si>
  <si>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</si>
  <si>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</si>
  <si>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</si>
  <si>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</si>
  <si>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</si>
  <si>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</si>
  <si>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</si>
  <si>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</si>
  <si>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</si>
  <si>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</si>
  <si>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</si>
  <si>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</si>
  <si>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</si>
  <si>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</si>
  <si>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</si>
  <si>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</si>
  <si>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</si>
  <si>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</si>
  <si>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</si>
  <si>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</si>
  <si>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</si>
  <si>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</si>
  <si>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</si>
  <si>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</si>
  <si>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</si>
  <si>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</si>
  <si>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</si>
  <si>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</si>
  <si>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</si>
  <si>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</si>
  <si>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</si>
  <si>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</si>
  <si>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</si>
  <si>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</si>
  <si>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</si>
  <si>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</si>
  <si>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</si>
  <si>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</si>
  <si>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</si>
  <si>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</si>
  <si>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</si>
  <si>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</si>
  <si>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</si>
  <si>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</si>
  <si>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</si>
  <si>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</si>
  <si>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</si>
  <si>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</si>
  <si>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</si>
  <si>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</si>
  <si>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</si>
  <si>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</si>
  <si>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</si>
  <si>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</si>
  <si>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</si>
  <si>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</si>
  <si>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</si>
  <si>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</si>
  <si>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</si>
  <si>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</si>
  <si>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</si>
  <si>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</si>
  <si>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</si>
  <si>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</si>
  <si>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</si>
  <si>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</si>
  <si>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</si>
  <si>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</si>
  <si>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</si>
  <si>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</si>
  <si>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</si>
  <si>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</si>
  <si>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</si>
  <si>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</si>
  <si>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</si>
  <si>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</si>
  <si>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</si>
  <si>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</si>
  <si>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</si>
  <si>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</si>
  <si>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</si>
  <si>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</si>
  <si>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</si>
  <si>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</si>
  <si>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</si>
  <si>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</si>
  <si>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</si>
  <si>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</si>
  <si>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</si>
  <si>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</si>
  <si>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</si>
  <si>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</si>
  <si>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</si>
  <si>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</si>
  <si>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</si>
  <si>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</si>
  <si>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</si>
  <si>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</si>
  <si>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</si>
  <si>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</si>
  <si>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</si>
  <si>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</si>
  <si>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</si>
  <si>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</si>
  <si>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</si>
  <si>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</si>
  <si>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</si>
  <si>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</si>
  <si>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</si>
  <si>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</si>
  <si>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</si>
  <si>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</si>
  <si>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</si>
  <si>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</si>
  <si>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</si>
  <si>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</si>
  <si>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</si>
  <si>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</si>
  <si>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</si>
  <si>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</si>
  <si>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</si>
  <si>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</si>
  <si>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</si>
  <si>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</si>
  <si>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</si>
  <si>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</si>
  <si>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</si>
  <si>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</si>
  <si>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</si>
  <si>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</si>
  <si>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</si>
  <si>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</si>
  <si>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</si>
  <si>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</si>
  <si>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</si>
  <si>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</si>
  <si>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</si>
  <si>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</si>
  <si>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</si>
  <si>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</si>
  <si>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</si>
  <si>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</si>
  <si>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</si>
  <si>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</si>
  <si>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</si>
  <si>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</si>
  <si>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</si>
  <si>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</si>
  <si>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</si>
  <si>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</si>
  <si>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</si>
  <si>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</si>
  <si>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</si>
  <si>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</si>
  <si>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</si>
  <si>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</si>
  <si>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</si>
  <si>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</si>
  <si>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</si>
  <si>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</si>
  <si>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</si>
  <si>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</si>
  <si>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</si>
  <si>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</si>
  <si>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</si>
  <si>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</si>
  <si>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</si>
  <si>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</si>
  <si>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</si>
  <si>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</si>
  <si>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</si>
  <si>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</si>
  <si>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</si>
  <si>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</si>
  <si>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</si>
  <si>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</si>
  <si>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</si>
  <si>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</si>
  <si>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</si>
  <si>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</si>
  <si>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</si>
  <si>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</si>
  <si>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</si>
  <si>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</si>
  <si>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</si>
  <si>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</si>
  <si>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</si>
  <si>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</si>
  <si>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</si>
  <si>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</si>
  <si>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</si>
  <si>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</si>
  <si>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</si>
  <si>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</si>
  <si>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</si>
  <si>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</si>
  <si>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</si>
  <si>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</si>
  <si>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</si>
  <si>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</si>
  <si>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</si>
  <si>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</si>
  <si>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</si>
  <si>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</si>
  <si>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</si>
  <si>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</si>
  <si>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</si>
  <si>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</si>
  <si>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</si>
  <si>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</si>
  <si>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</si>
  <si>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</si>
  <si>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</si>
  <si>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</si>
  <si>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</si>
  <si>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</si>
  <si>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</si>
  <si>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</si>
  <si>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</si>
  <si>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</si>
  <si>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</si>
  <si>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</si>
  <si>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</si>
  <si>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</si>
  <si>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</si>
  <si>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</si>
  <si>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</si>
  <si>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</si>
  <si>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</si>
  <si>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</si>
  <si>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</si>
  <si>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</si>
  <si>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</si>
  <si>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</si>
  <si>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</si>
  <si>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</si>
  <si>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</si>
  <si>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</si>
  <si>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</si>
  <si>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</si>
  <si>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</si>
  <si>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</si>
  <si>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</si>
  <si>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</si>
  <si>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</si>
  <si>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</si>
  <si>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</si>
  <si>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</si>
  <si>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</si>
  <si>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</si>
  <si>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</si>
  <si>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</si>
  <si>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</si>
  <si>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</si>
  <si>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</si>
  <si>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</si>
  <si>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</si>
  <si>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</si>
  <si>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</si>
  <si>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</si>
  <si>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</si>
  <si>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</si>
  <si>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</si>
  <si>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</si>
  <si>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</si>
  <si>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</si>
  <si>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</si>
  <si>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</si>
  <si>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</si>
  <si>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</si>
  <si>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</si>
  <si>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</si>
  <si>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</si>
  <si>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</si>
  <si>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</si>
  <si>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</si>
  <si>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</si>
  <si>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</si>
  <si>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</si>
  <si>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</si>
  <si>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</si>
  <si>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</si>
  <si>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</si>
  <si>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</si>
  <si>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</si>
  <si>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</si>
  <si>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</si>
  <si>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</si>
  <si>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</si>
  <si>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</si>
  <si>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</si>
  <si>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</si>
  <si>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</si>
  <si>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</si>
  <si>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</si>
  <si>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</si>
  <si>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</si>
  <si>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</si>
  <si>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</si>
  <si>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</si>
  <si>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</si>
  <si>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</si>
  <si>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</si>
  <si>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</si>
  <si>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</si>
  <si>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</si>
  <si>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</si>
  <si>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</si>
  <si>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</si>
  <si>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</si>
  <si>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</si>
  <si>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</si>
  <si>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</si>
  <si>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</si>
  <si>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</si>
  <si>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</si>
  <si>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</si>
  <si>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</si>
  <si>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</si>
  <si>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</si>
  <si>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</si>
  <si>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</si>
  <si>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</si>
  <si>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</si>
  <si>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</si>
  <si>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</si>
  <si>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</si>
  <si>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</si>
  <si>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</si>
  <si>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</si>
  <si>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</si>
  <si>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</si>
  <si>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</si>
  <si>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</si>
  <si>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</si>
  <si>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</si>
  <si>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</si>
  <si>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</si>
  <si>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</si>
  <si>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</si>
  <si>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</si>
  <si>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</si>
  <si>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</si>
  <si>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</si>
  <si>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</si>
  <si>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</si>
  <si>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</si>
  <si>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</si>
  <si>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</si>
  <si>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</si>
  <si>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</si>
  <si>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</si>
  <si>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</si>
  <si>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</si>
  <si>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</si>
  <si>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</si>
  <si>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</si>
  <si>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</si>
  <si>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</si>
  <si>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</si>
  <si>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</si>
  <si>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</si>
  <si>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</si>
  <si>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</si>
  <si>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</si>
  <si>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</si>
  <si>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</si>
  <si>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</si>
  <si>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</si>
  <si>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</si>
  <si>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</si>
  <si>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</si>
  <si>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</si>
  <si>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</si>
  <si>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</si>
  <si>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</si>
  <si>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</si>
  <si>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</si>
  <si>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</si>
  <si>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</si>
  <si>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</si>
  <si>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</si>
  <si>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</si>
  <si>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</si>
  <si>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</si>
  <si>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</si>
  <si>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</si>
  <si>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</si>
  <si>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</si>
  <si>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</si>
  <si>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</si>
  <si>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</si>
  <si>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</si>
  <si>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</si>
  <si>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</si>
  <si>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</si>
  <si>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</si>
  <si>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</si>
  <si>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</si>
  <si>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</si>
  <si>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</si>
  <si>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</si>
  <si>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</si>
  <si>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</si>
  <si>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</si>
  <si>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</si>
  <si>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</si>
  <si>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</si>
  <si>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</si>
  <si>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</si>
  <si>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</si>
  <si>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</si>
  <si>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</si>
  <si>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</si>
  <si>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</si>
  <si>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</si>
  <si>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</si>
  <si>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</si>
  <si>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</si>
  <si>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</si>
  <si>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</si>
  <si>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</si>
  <si>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</si>
  <si>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</si>
  <si>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</si>
  <si>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</si>
  <si>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</si>
  <si>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</si>
  <si>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</si>
  <si>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</si>
  <si>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</si>
  <si>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</si>
  <si>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</si>
  <si>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</si>
  <si>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</si>
  <si>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</si>
  <si>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</si>
  <si>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</si>
  <si>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</si>
  <si>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</si>
  <si>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</si>
  <si>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</si>
  <si>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</si>
  <si>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</si>
  <si>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</si>
  <si>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</si>
  <si>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</si>
  <si>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</si>
  <si>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</si>
  <si>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</si>
  <si>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</si>
  <si>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</si>
  <si>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</si>
  <si>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</si>
  <si>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</si>
  <si>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</si>
  <si>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</si>
  <si>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</si>
  <si>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</si>
  <si>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</si>
  <si>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</si>
  <si>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</si>
  <si>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</si>
  <si>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</si>
  <si>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</si>
  <si>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</si>
  <si>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</si>
  <si>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</si>
  <si>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</si>
  <si>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</si>
  <si>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</si>
  <si>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</si>
  <si>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</si>
  <si>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</si>
  <si>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</si>
  <si>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</si>
  <si>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</si>
  <si>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</si>
  <si>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</si>
  <si>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</si>
  <si>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</si>
  <si>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</si>
  <si>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</si>
  <si>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</si>
  <si>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</si>
  <si>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</si>
  <si>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</si>
  <si>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</si>
  <si>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</si>
  <si>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</si>
  <si>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</si>
  <si>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</si>
  <si>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</si>
  <si>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</si>
  <si>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</si>
  <si>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</si>
  <si>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</si>
  <si>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</si>
  <si>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</si>
  <si>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</si>
  <si>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</si>
  <si>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</si>
  <si>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</si>
  <si>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</si>
  <si>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</si>
  <si>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</si>
  <si>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</si>
  <si>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</si>
  <si>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</si>
  <si>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</si>
  <si>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</si>
  <si>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</si>
  <si>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</si>
  <si>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</si>
  <si>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</si>
  <si>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</si>
  <si>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</si>
  <si>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</si>
  <si>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</si>
  <si>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</si>
  <si>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</si>
  <si>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</si>
  <si>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</si>
  <si>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</si>
  <si>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</si>
  <si>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</si>
  <si>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</si>
  <si>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</si>
  <si>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</si>
  <si>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</si>
  <si>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</si>
  <si>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</si>
  <si>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</si>
  <si>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</si>
  <si>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</si>
  <si>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</si>
  <si>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</si>
  <si>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</si>
  <si>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</si>
  <si>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</si>
  <si>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</si>
  <si>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</si>
  <si>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</si>
  <si>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</si>
  <si>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</si>
  <si>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</si>
  <si>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</si>
  <si>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</si>
  <si>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</si>
  <si>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</si>
  <si>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</si>
  <si>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</si>
  <si>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</si>
  <si>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</si>
  <si>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</si>
  <si>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</si>
  <si>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</si>
  <si>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</si>
  <si>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</si>
  <si>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</si>
  <si>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</si>
  <si>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</si>
  <si>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</si>
  <si>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</si>
  <si>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</si>
  <si>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</si>
  <si>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</si>
  <si>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</si>
  <si>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</si>
  <si>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</si>
  <si>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</si>
  <si>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</si>
  <si>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</si>
  <si>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</si>
  <si>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</si>
  <si>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</si>
  <si>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</si>
  <si>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</si>
  <si>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</si>
  <si>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</si>
  <si>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</si>
  <si>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</si>
  <si>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</si>
  <si>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</si>
  <si>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</si>
  <si>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</si>
  <si>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</si>
  <si>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</si>
  <si>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</si>
  <si>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</si>
  <si>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</si>
  <si>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</si>
  <si>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</si>
  <si>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</si>
  <si>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</si>
  <si>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</si>
  <si>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</si>
  <si>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</si>
  <si>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</si>
  <si>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</si>
  <si>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</si>
  <si>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</si>
  <si>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</si>
  <si>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</si>
  <si>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</si>
  <si>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</si>
  <si>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</si>
  <si>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</si>
  <si>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</si>
  <si>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</si>
  <si>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</si>
  <si>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</si>
  <si>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</si>
  <si>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</si>
  <si>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</si>
  <si>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</si>
  <si>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</si>
  <si>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</si>
  <si>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</si>
  <si>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</si>
  <si>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</si>
  <si>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</si>
  <si>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</si>
  <si>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</si>
  <si>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</si>
  <si>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</si>
  <si>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</si>
  <si>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</si>
  <si>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</si>
  <si>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</si>
  <si>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</si>
  <si>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</si>
  <si>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</si>
  <si>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</si>
  <si>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</si>
  <si>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</si>
  <si>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</si>
  <si>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</si>
  <si>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</si>
  <si>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</si>
  <si>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</si>
  <si>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</si>
  <si>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</si>
  <si>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</si>
  <si>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</si>
  <si>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</si>
  <si>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</si>
  <si>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</si>
  <si>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</si>
  <si>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</si>
  <si>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</si>
  <si>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</si>
  <si>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</si>
  <si>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</si>
  <si>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</si>
  <si>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</si>
  <si>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</si>
  <si>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</si>
  <si>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</si>
  <si>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</si>
  <si>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</si>
  <si>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</si>
  <si>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</si>
  <si>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</si>
  <si>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</si>
  <si>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</si>
  <si>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</si>
  <si>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</si>
  <si>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</si>
  <si>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</si>
  <si>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</si>
  <si>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</si>
  <si>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</si>
  <si>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</si>
  <si>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</si>
  <si>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</si>
  <si>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</si>
  <si>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</si>
  <si>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</si>
  <si>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</si>
  <si>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</si>
  <si>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</si>
  <si>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</si>
  <si>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</si>
  <si>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</si>
  <si>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</si>
  <si>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</si>
  <si>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</si>
  <si>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</si>
  <si>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</si>
  <si>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</si>
  <si>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</si>
  <si>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</si>
  <si>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</si>
  <si>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</si>
  <si>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</si>
  <si>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</si>
  <si>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</si>
  <si>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</si>
  <si>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</si>
  <si>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</si>
  <si>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</si>
  <si>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</si>
  <si>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</si>
  <si>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</si>
  <si>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</si>
  <si>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</si>
  <si>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</si>
  <si>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</si>
  <si>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</si>
  <si>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</si>
  <si>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</si>
  <si>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</si>
  <si>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</si>
  <si>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</si>
  <si>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</si>
  <si>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</si>
  <si>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</si>
  <si>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</si>
  <si>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</si>
  <si>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</si>
  <si>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</si>
  <si>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</si>
  <si>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</si>
  <si>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</si>
  <si>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</si>
  <si>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</si>
  <si>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</si>
  <si>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</si>
  <si>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</si>
  <si>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</si>
  <si>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</si>
  <si>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</si>
  <si>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</si>
  <si>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</si>
  <si>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</si>
  <si>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</si>
  <si>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</si>
  <si>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</si>
  <si>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</si>
  <si>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</si>
  <si>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</si>
  <si>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</si>
  <si>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</si>
  <si>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</si>
  <si>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</si>
  <si>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</si>
  <si>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</si>
  <si>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</si>
  <si>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</si>
  <si>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</si>
  <si>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</si>
  <si>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</si>
  <si>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</si>
  <si>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</si>
  <si>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</si>
  <si>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</si>
  <si>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</si>
  <si>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</si>
  <si>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</si>
  <si>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</si>
  <si>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</si>
  <si>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</si>
  <si>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</si>
  <si>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</si>
  <si>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</si>
  <si>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</si>
  <si>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</si>
  <si>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</si>
  <si>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</si>
  <si>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</si>
  <si>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</si>
  <si>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</si>
  <si>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</si>
  <si>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</si>
  <si>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</si>
  <si>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</si>
  <si>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</si>
  <si>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</si>
  <si>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</si>
  <si>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</si>
  <si>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</si>
  <si>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</si>
  <si>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</si>
  <si>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</si>
  <si>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</si>
  <si>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</si>
  <si>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</si>
  <si>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</si>
  <si>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</si>
  <si>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</si>
  <si>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</si>
  <si>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</si>
  <si>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</si>
  <si>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</si>
  <si>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</si>
  <si>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</si>
  <si>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</si>
  <si>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</si>
  <si>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</si>
  <si>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</si>
  <si>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</si>
  <si>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</si>
  <si>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</si>
  <si>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</si>
  <si>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</si>
  <si>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</si>
  <si>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</si>
  <si>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</si>
  <si>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</si>
  <si>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</si>
  <si>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</si>
  <si>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</si>
  <si>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</si>
  <si>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</si>
  <si>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</si>
  <si>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</si>
  <si>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</si>
  <si>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</si>
  <si>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</si>
  <si>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</si>
  <si>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</si>
  <si>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</si>
  <si>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</si>
  <si>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</si>
  <si>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</si>
  <si>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</si>
  <si>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</si>
  <si>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</si>
  <si>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</si>
  <si>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</si>
  <si>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</si>
  <si>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</si>
  <si>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</si>
  <si>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</si>
  <si>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</si>
  <si>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</si>
  <si>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</si>
  <si>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</si>
  <si>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</si>
  <si>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</si>
  <si>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</si>
  <si>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</si>
  <si>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</si>
  <si>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</si>
  <si>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</si>
  <si>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</si>
  <si>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</si>
  <si>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</si>
  <si>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</si>
  <si>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</si>
  <si>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</si>
  <si>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</si>
  <si>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</si>
  <si>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</si>
  <si>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</si>
  <si>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</si>
  <si>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</si>
  <si>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</si>
  <si>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</si>
  <si>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</si>
  <si>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</si>
  <si>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</si>
  <si>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</si>
  <si>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</si>
  <si>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</si>
  <si>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</si>
  <si>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</si>
  <si>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</si>
  <si>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</si>
  <si>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</si>
  <si>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</si>
  <si>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</si>
  <si>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</si>
  <si>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</si>
  <si>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</si>
  <si>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</si>
  <si>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</si>
  <si>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</si>
  <si>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</si>
  <si>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</si>
  <si>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</si>
  <si>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</si>
  <si>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</si>
  <si>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</si>
  <si>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</si>
  <si>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</si>
  <si>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</si>
  <si>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</si>
  <si>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</si>
  <si>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</si>
  <si>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</si>
  <si>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</si>
  <si>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</si>
  <si>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</si>
  <si>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</si>
  <si>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</si>
  <si>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</si>
  <si>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</si>
  <si>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</si>
  <si>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</si>
  <si>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</si>
  <si>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</si>
  <si>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</si>
  <si>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</si>
  <si>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</si>
  <si>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</si>
  <si>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</si>
  <si>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</si>
  <si>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</si>
  <si>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</si>
  <si>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</si>
  <si>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</si>
  <si>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</si>
  <si>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</si>
  <si>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</si>
  <si>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</si>
  <si>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</si>
  <si>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</si>
  <si>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</si>
  <si>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</si>
  <si>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</si>
  <si>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</si>
  <si>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</si>
  <si>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</si>
  <si>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</si>
  <si>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</si>
  <si>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</si>
  <si>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</si>
  <si>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</si>
  <si>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</si>
  <si>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</si>
  <si>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</si>
  <si>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</si>
  <si>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</si>
  <si>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</si>
  <si>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</si>
  <si>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</si>
  <si>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</si>
  <si>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</si>
  <si>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</si>
  <si>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</si>
  <si>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</si>
  <si>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</si>
  <si>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</si>
  <si>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</si>
  <si>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</si>
  <si>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</si>
  <si>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</si>
  <si>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</si>
  <si>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</si>
  <si>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</si>
  <si>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</si>
  <si>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</si>
  <si>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</si>
  <si>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</si>
  <si>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</si>
  <si>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</si>
  <si>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</si>
  <si>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</si>
  <si>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</si>
  <si>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</si>
  <si>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</si>
  <si>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</si>
  <si>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</si>
  <si>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</si>
  <si>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</si>
  <si>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</si>
  <si>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</si>
  <si>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</si>
  <si>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</si>
  <si>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</si>
  <si>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</si>
  <si>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</si>
  <si>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</si>
  <si>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</si>
  <si>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</si>
  <si>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</si>
  <si>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</si>
  <si>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</si>
  <si>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</si>
  <si>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</si>
  <si>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</si>
  <si>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</si>
  <si>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</si>
  <si>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</si>
  <si>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</si>
  <si>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</si>
  <si>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</si>
  <si>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</si>
  <si>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</si>
  <si>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</si>
  <si>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</si>
  <si>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</si>
  <si>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</si>
  <si>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</si>
  <si>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</si>
  <si>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</si>
  <si>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</si>
  <si>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</si>
  <si>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</si>
  <si>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</si>
  <si>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</si>
  <si>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</si>
  <si>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</si>
  <si>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</si>
  <si>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</si>
  <si>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</si>
  <si>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</si>
  <si>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</si>
  <si>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</si>
  <si>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</si>
  <si>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</si>
  <si>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</si>
  <si>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</si>
  <si>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</si>
  <si>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</si>
  <si>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</si>
  <si>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</si>
  <si>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</si>
  <si>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</si>
  <si>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</si>
  <si>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</si>
  <si>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</si>
  <si>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</si>
  <si>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</si>
  <si>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</si>
  <si>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</si>
  <si>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</si>
  <si>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</si>
  <si>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</si>
  <si>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</si>
  <si>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</si>
  <si>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</si>
  <si>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</si>
  <si>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</si>
  <si>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</si>
  <si>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</si>
  <si>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</si>
  <si>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</si>
  <si>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</si>
  <si>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</si>
  <si>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</si>
  <si>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</si>
  <si>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</si>
  <si>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</si>
  <si>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</si>
  <si>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</si>
  <si>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</si>
  <si>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</si>
  <si>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</si>
  <si>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</si>
  <si>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</si>
  <si>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</si>
  <si>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</si>
  <si>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</si>
  <si>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</si>
  <si>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</si>
  <si>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</si>
  <si>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</si>
  <si>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</si>
  <si>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</si>
  <si>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</si>
  <si>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</si>
  <si>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</si>
  <si>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</si>
  <si>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</si>
  <si>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</si>
  <si>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</si>
  <si>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</si>
  <si>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</si>
  <si>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</si>
  <si>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</si>
  <si>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</si>
  <si>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</si>
  <si>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</si>
  <si>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</si>
  <si>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</si>
  <si>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</si>
  <si>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</si>
  <si>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</si>
  <si>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</si>
  <si>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</si>
  <si>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</si>
  <si>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</si>
  <si>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</si>
  <si>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</si>
  <si>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</si>
  <si>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</si>
  <si>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</si>
  <si>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</si>
  <si>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</si>
  <si>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</si>
  <si>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</si>
  <si>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</si>
  <si>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</si>
  <si>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</si>
  <si>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</si>
  <si>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</si>
  <si>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</si>
  <si>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</si>
  <si>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</si>
  <si>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</si>
  <si>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</si>
  <si>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</si>
  <si>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</si>
  <si>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</si>
  <si>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</si>
  <si>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</si>
  <si>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</si>
  <si>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</si>
  <si>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</si>
  <si>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</si>
  <si>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</si>
  <si>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</si>
  <si>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</si>
  <si>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</si>
  <si>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</si>
  <si>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</si>
  <si>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</si>
  <si>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</si>
  <si>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</si>
  <si>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</si>
  <si>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</si>
  <si>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</si>
  <si>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</si>
  <si>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</si>
  <si>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</si>
  <si>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</si>
  <si>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</si>
  <si>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</si>
  <si>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</si>
  <si>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</si>
  <si>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</si>
  <si>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</si>
  <si>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</si>
  <si>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</si>
  <si>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</si>
  <si>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</si>
  <si>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</si>
  <si>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</si>
  <si>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</si>
  <si>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</si>
  <si>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</si>
  <si>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</si>
  <si>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</si>
  <si>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</si>
  <si>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</si>
  <si>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</si>
  <si>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</si>
  <si>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</si>
  <si>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</si>
  <si>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</si>
  <si>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</si>
  <si>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</si>
  <si>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</si>
  <si>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</si>
  <si>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</si>
  <si>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</si>
  <si>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</si>
  <si>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</si>
  <si>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</si>
  <si>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</si>
  <si>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</si>
  <si>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</si>
  <si>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</si>
  <si>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</si>
  <si>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</si>
  <si>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</si>
  <si>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</si>
  <si>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</si>
  <si>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</si>
  <si>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</si>
  <si>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</si>
  <si>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</si>
  <si>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</si>
  <si>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</si>
  <si>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</si>
  <si>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</si>
  <si>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</si>
  <si>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</si>
  <si>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</si>
  <si>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</si>
  <si>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</si>
  <si>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</si>
  <si>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</si>
  <si>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</si>
  <si>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</si>
  <si>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</si>
  <si>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</si>
  <si>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</si>
  <si>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</si>
  <si>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</si>
  <si>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</si>
  <si>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</si>
  <si>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</si>
  <si>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</si>
  <si>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</si>
  <si>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</si>
  <si>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</si>
  <si>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</si>
  <si>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</si>
  <si>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</si>
  <si>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</si>
  <si>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</si>
  <si>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</si>
  <si>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</si>
  <si>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</si>
  <si>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</si>
  <si>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</si>
  <si>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</si>
  <si>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</si>
  <si>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</si>
  <si>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</si>
  <si>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</si>
  <si>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</si>
  <si>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</si>
  <si>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</si>
  <si>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</si>
  <si>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</si>
  <si>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</si>
  <si>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</si>
  <si>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</si>
  <si>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</si>
  <si>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</si>
  <si>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</si>
  <si>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</si>
  <si>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</si>
  <si>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</si>
  <si>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</si>
  <si>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</si>
  <si>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</si>
  <si>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</si>
  <si>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</si>
  <si>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</si>
  <si>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</si>
  <si>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</si>
  <si>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</si>
  <si>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</si>
  <si>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</si>
  <si>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</si>
  <si>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</si>
  <si>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</si>
  <si>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</si>
  <si>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</si>
  <si>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</si>
  <si>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</si>
  <si>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</si>
  <si>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</si>
  <si>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</si>
  <si>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</si>
  <si>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</si>
  <si>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</si>
  <si>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</si>
  <si>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</si>
  <si>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</si>
  <si>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</si>
  <si>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</si>
  <si>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</si>
  <si>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</si>
  <si>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</si>
  <si>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</si>
  <si>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</si>
  <si>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</si>
  <si>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</si>
  <si>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</si>
  <si>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</si>
  <si>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</si>
  <si>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</si>
  <si>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</si>
  <si>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</si>
  <si>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</si>
  <si>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</si>
  <si>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</si>
  <si>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</si>
  <si>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</si>
  <si>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</si>
  <si>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</si>
  <si>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</si>
  <si>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</si>
  <si>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</si>
  <si>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</si>
  <si>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</si>
  <si>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</si>
  <si>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</si>
  <si>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</si>
  <si>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</si>
  <si>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</si>
  <si>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</si>
  <si>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</si>
  <si>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</si>
  <si>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</si>
  <si>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</si>
  <si>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</si>
  <si>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</si>
  <si>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</si>
  <si>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</si>
  <si>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</si>
  <si>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</si>
  <si>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</si>
  <si>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</si>
  <si>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</si>
  <si>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</si>
  <si>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</si>
  <si>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</si>
  <si>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</si>
  <si>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</si>
  <si>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</si>
  <si>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</si>
  <si>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</si>
  <si>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</si>
  <si>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</si>
  <si>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</si>
  <si>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</si>
  <si>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</si>
  <si>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</si>
  <si>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</si>
  <si>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</si>
  <si>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</si>
  <si>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</si>
  <si>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</si>
  <si>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</si>
  <si>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</si>
  <si>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</si>
  <si>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</si>
  <si>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</si>
  <si>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</si>
  <si>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</si>
  <si>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</si>
  <si>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</si>
  <si>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</si>
  <si>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</si>
  <si>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</si>
  <si>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</si>
  <si>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</si>
  <si>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</si>
  <si>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</si>
  <si>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</si>
  <si>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</si>
  <si>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</si>
  <si>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</si>
  <si>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</si>
  <si>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</si>
  <si>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</si>
  <si>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</si>
  <si>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</si>
  <si>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</si>
  <si>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</si>
  <si>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</si>
  <si>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</si>
  <si>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</si>
  <si>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</si>
  <si>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</si>
  <si>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</si>
  <si>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</si>
  <si>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</si>
  <si>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</si>
  <si>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</si>
  <si>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</si>
  <si>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</si>
  <si>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</si>
  <si>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</si>
  <si>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</si>
  <si>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</si>
  <si>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</si>
  <si>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</si>
  <si>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</si>
  <si>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</si>
  <si>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</si>
  <si>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</si>
  <si>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</si>
  <si>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</si>
  <si>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</si>
  <si>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</si>
  <si>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</si>
  <si>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</si>
  <si>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</si>
  <si>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</si>
  <si>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</si>
  <si>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</si>
  <si>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</si>
  <si>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</si>
  <si>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</si>
  <si>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</si>
  <si>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</si>
  <si>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</si>
  <si>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</si>
  <si>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</si>
  <si>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</si>
  <si>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</si>
  <si>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</si>
  <si>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</si>
  <si>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</si>
  <si>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</si>
  <si>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</si>
  <si>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</si>
  <si>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</si>
  <si>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</si>
  <si>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</si>
  <si>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</si>
  <si>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</si>
  <si>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</si>
  <si>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</si>
  <si>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</si>
  <si>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</si>
  <si>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</si>
  <si>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</si>
  <si>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</si>
  <si>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</si>
  <si>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</si>
  <si>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</si>
  <si>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</si>
  <si>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</si>
  <si>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</si>
  <si>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</si>
  <si>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</si>
  <si>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</si>
  <si>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</si>
  <si>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</si>
  <si>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</si>
  <si>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</si>
  <si>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</si>
  <si>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</si>
  <si>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</si>
  <si>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</si>
  <si>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</si>
  <si>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</si>
  <si>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</si>
  <si>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</si>
  <si>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</si>
  <si>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</si>
  <si>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</si>
  <si>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</si>
  <si>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</si>
  <si>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</si>
  <si>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</si>
  <si>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</si>
  <si>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</si>
  <si>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</si>
  <si>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</si>
  <si>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</si>
  <si>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</si>
  <si>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</si>
  <si>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</si>
  <si>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</si>
  <si>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</si>
  <si>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</si>
  <si>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</si>
  <si>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</si>
  <si>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</si>
  <si>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</si>
  <si>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</si>
  <si>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</si>
  <si>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</si>
  <si>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</si>
  <si>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</si>
  <si>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</si>
  <si>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</si>
  <si>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</si>
  <si>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</si>
  <si>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</si>
  <si>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</si>
  <si>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</si>
  <si>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</si>
  <si>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</si>
  <si>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</si>
  <si>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</si>
  <si>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</si>
  <si>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</si>
  <si>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</si>
  <si>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</si>
  <si>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</si>
  <si>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</si>
  <si>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</si>
  <si>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</si>
  <si>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</si>
  <si>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</si>
  <si>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</si>
  <si>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</si>
  <si>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</si>
  <si>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</si>
  <si>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</si>
  <si>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</si>
  <si>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</si>
  <si>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</si>
  <si>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</si>
  <si>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</si>
  <si>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</si>
  <si>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</si>
  <si>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</si>
  <si>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</si>
  <si>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</si>
  <si>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</si>
  <si>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</si>
  <si>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</si>
  <si>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</si>
  <si>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</si>
  <si>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</si>
  <si>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</si>
  <si>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</si>
  <si>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</si>
  <si>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</si>
  <si>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</si>
  <si>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</si>
  <si>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</si>
  <si>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</si>
  <si>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</si>
  <si>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</si>
  <si>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</si>
  <si>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</si>
  <si>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</si>
  <si>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</si>
  <si>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</si>
  <si>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</si>
  <si>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</si>
  <si>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</si>
  <si>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</si>
  <si>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</si>
  <si>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</si>
  <si>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</si>
  <si>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</si>
  <si>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</si>
  <si>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</si>
  <si>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</si>
  <si>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</si>
  <si>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</si>
  <si>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</si>
  <si>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</si>
  <si>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</si>
  <si>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</si>
  <si>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</si>
  <si>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</si>
  <si>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</si>
  <si>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</si>
  <si>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</si>
  <si>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</si>
  <si>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</si>
  <si>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</si>
  <si>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</si>
  <si>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</si>
  <si>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</si>
  <si>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</si>
  <si>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</si>
  <si>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</si>
  <si>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</si>
  <si>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</si>
  <si>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</si>
  <si>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</si>
  <si>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</si>
  <si>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</si>
  <si>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</si>
  <si>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</si>
  <si>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</si>
  <si>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</si>
  <si>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</si>
  <si>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</si>
  <si>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</si>
  <si>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</si>
  <si>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</si>
  <si>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</si>
  <si>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</si>
  <si>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</si>
  <si>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</si>
  <si>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</si>
  <si>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</si>
  <si>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</si>
  <si>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</si>
  <si>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</si>
  <si>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</si>
  <si>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</si>
  <si>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</si>
  <si>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</si>
  <si>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</si>
  <si>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</si>
  <si>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</si>
  <si>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</si>
  <si>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</si>
  <si>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</si>
  <si>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</si>
  <si>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</si>
  <si>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</si>
  <si>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</si>
  <si>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</si>
  <si>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</si>
  <si>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</si>
  <si>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</si>
  <si>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</si>
  <si>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</si>
  <si>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</si>
  <si>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</si>
  <si>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</si>
  <si>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</si>
  <si>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</si>
  <si>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</si>
  <si>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</si>
  <si>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</si>
  <si>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</si>
  <si>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</si>
  <si>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</si>
  <si>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</si>
  <si>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</si>
  <si>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</si>
  <si>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</si>
  <si>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</si>
  <si>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</si>
  <si>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</si>
  <si>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</si>
  <si>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</si>
  <si>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</si>
  <si>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</si>
  <si>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</si>
  <si>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</si>
  <si>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</si>
  <si>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</si>
  <si>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</si>
  <si>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</si>
  <si>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</si>
  <si>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</si>
  <si>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</si>
  <si>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</si>
  <si>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</si>
  <si>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</si>
  <si>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</si>
  <si>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</si>
  <si>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</si>
  <si>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</si>
  <si>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</si>
  <si>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</si>
  <si>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</si>
  <si>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</si>
  <si>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</si>
  <si>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</si>
  <si>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</si>
  <si>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</si>
  <si>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</si>
  <si>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</si>
  <si>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</si>
  <si>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</si>
  <si>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</si>
  <si>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</si>
  <si>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</si>
  <si>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</si>
  <si>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</si>
  <si>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</si>
  <si>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</si>
  <si>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</si>
  <si>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</si>
  <si>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</si>
  <si>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</si>
  <si>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</si>
  <si>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</si>
  <si>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</si>
  <si>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</si>
  <si>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</si>
  <si>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</si>
  <si>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</si>
  <si>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</si>
  <si>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</si>
  <si>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</si>
  <si>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</si>
  <si>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</si>
  <si>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</si>
  <si>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</si>
  <si>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</si>
  <si>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</si>
  <si>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</si>
  <si>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</si>
  <si>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</si>
  <si>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</si>
  <si>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</si>
  <si>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</si>
  <si>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</si>
  <si>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</si>
  <si>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</si>
  <si>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</si>
  <si>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</si>
  <si>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</si>
  <si>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</si>
  <si>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</si>
  <si>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</si>
  <si>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</si>
  <si>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</si>
  <si>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</si>
  <si>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</si>
  <si>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</si>
  <si>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</si>
  <si>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</si>
  <si>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</si>
  <si>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</si>
  <si>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</si>
  <si>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</si>
  <si>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</si>
  <si>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</si>
  <si>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</si>
  <si>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</si>
  <si>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</si>
  <si>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</si>
  <si>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</si>
  <si>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</si>
  <si>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</si>
  <si>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</si>
  <si>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</si>
  <si>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</si>
  <si>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</si>
  <si>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</si>
  <si>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</si>
  <si>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</si>
  <si>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</si>
  <si>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</si>
  <si>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</si>
  <si>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</si>
  <si>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</si>
  <si>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</si>
  <si>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</si>
  <si>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</si>
  <si>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</si>
  <si>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</si>
  <si>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</si>
  <si>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</si>
  <si>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</si>
  <si>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</si>
  <si>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</si>
  <si>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</si>
  <si>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</si>
  <si>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</si>
  <si>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</si>
  <si>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</si>
  <si>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</si>
  <si>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</si>
  <si>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</si>
  <si>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</si>
  <si>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</si>
  <si>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</si>
  <si>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</si>
  <si>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</si>
  <si>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</si>
  <si>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</si>
  <si>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</si>
  <si>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</si>
  <si>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</si>
  <si>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</si>
  <si>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</si>
  <si>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</si>
  <si>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</si>
  <si>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</si>
  <si>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</si>
  <si>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</si>
  <si>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</si>
  <si>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</si>
  <si>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</si>
  <si>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</si>
  <si>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</si>
  <si>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</si>
  <si>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</si>
  <si>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</si>
  <si>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</si>
  <si>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</si>
  <si>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</si>
  <si>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</si>
  <si>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</si>
  <si>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</si>
  <si>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</si>
  <si>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</si>
  <si>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</si>
  <si>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</si>
  <si>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</si>
  <si>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</si>
  <si>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</si>
  <si>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</si>
  <si>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</si>
  <si>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</si>
  <si>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</si>
  <si>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</si>
  <si>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</si>
  <si>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</si>
  <si>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</si>
  <si>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</si>
  <si>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</si>
  <si>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</si>
  <si>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</si>
  <si>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</si>
  <si>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</si>
  <si>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</si>
  <si>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</si>
  <si>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</si>
  <si>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</si>
  <si>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</si>
  <si>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</si>
  <si>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</si>
  <si>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</si>
  <si>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</si>
  <si>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</si>
  <si>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</si>
  <si>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</si>
  <si>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</si>
  <si>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</si>
  <si>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</si>
  <si>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</si>
  <si>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</si>
  <si>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</si>
  <si>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</si>
  <si>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</si>
  <si>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</si>
  <si>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</si>
  <si>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</si>
  <si>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</si>
  <si>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</si>
  <si>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</si>
  <si>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</si>
  <si>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</si>
  <si>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</si>
  <si>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</si>
  <si>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</si>
  <si>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</si>
  <si>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</si>
  <si>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</si>
  <si>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</si>
  <si>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</si>
  <si>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</si>
  <si>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</si>
  <si>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</si>
  <si>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</si>
  <si>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</si>
  <si>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</si>
  <si>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</si>
  <si>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</si>
  <si>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</si>
  <si>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</si>
  <si>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</si>
  <si>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</si>
  <si>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</si>
  <si>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</si>
  <si>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</si>
  <si>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</si>
  <si>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</si>
  <si>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</si>
  <si>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</si>
  <si>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</si>
  <si>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</si>
  <si>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</si>
  <si>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</si>
  <si>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</si>
  <si>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</si>
  <si>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</si>
  <si>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</si>
  <si>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</si>
  <si>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</si>
  <si>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</si>
  <si>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</si>
  <si>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</si>
  <si>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</si>
  <si>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</si>
  <si>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</si>
  <si>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</si>
  <si>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</si>
  <si>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</si>
  <si>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</si>
  <si>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</si>
  <si>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</si>
  <si>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</si>
  <si>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</si>
  <si>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</si>
  <si>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</si>
  <si>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</si>
  <si>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</si>
  <si>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</si>
  <si>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</si>
  <si>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</si>
  <si>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</si>
  <si>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</si>
  <si>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</si>
  <si>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</si>
  <si>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</si>
  <si>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</si>
  <si>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</si>
  <si>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</si>
  <si>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</si>
  <si>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</si>
  <si>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</si>
  <si>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</si>
  <si>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</si>
  <si>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</si>
  <si>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</si>
  <si>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</si>
  <si>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</si>
  <si>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</si>
  <si>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</si>
  <si>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</si>
  <si>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</si>
  <si>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</si>
  <si>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</si>
  <si>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</si>
  <si>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</si>
  <si>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</si>
  <si>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</si>
  <si>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</si>
  <si>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</si>
  <si>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</si>
  <si>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</si>
  <si>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</si>
  <si>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</si>
  <si>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</si>
  <si>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</si>
  <si>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</si>
  <si>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</si>
  <si>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</si>
  <si>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</si>
  <si>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</si>
  <si>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</si>
  <si>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</si>
  <si>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</si>
  <si>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</si>
  <si>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</si>
  <si>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</si>
  <si>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</si>
  <si>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</si>
  <si>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</si>
  <si>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</si>
  <si>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</si>
  <si>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</si>
  <si>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</si>
  <si>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</si>
  <si>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</si>
  <si>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</si>
  <si>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</si>
  <si>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</si>
  <si>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</si>
  <si>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</si>
  <si>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</si>
  <si>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</si>
  <si>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</si>
  <si>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</si>
  <si>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</si>
  <si>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</si>
  <si>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</si>
  <si>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</si>
  <si>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</si>
  <si>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</si>
  <si>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</si>
  <si>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</si>
  <si>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</si>
  <si>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</si>
  <si>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</si>
  <si>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</si>
  <si>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</si>
  <si>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</si>
  <si>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</si>
  <si>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</si>
  <si>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</si>
  <si>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</si>
  <si>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</si>
  <si>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</si>
  <si>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</si>
  <si>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</si>
  <si>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</si>
  <si>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</si>
  <si>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</si>
  <si>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</si>
  <si>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</si>
  <si>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</si>
  <si>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</si>
  <si>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</si>
  <si>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</si>
  <si>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</si>
  <si>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</si>
  <si>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</si>
  <si>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</si>
  <si>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</si>
  <si>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</si>
  <si>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</si>
  <si>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</si>
  <si>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</si>
  <si>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</si>
  <si>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</si>
  <si>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</si>
  <si>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</si>
  <si>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</si>
  <si>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</si>
  <si>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</si>
  <si>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</si>
  <si>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</si>
  <si>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</si>
  <si>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</si>
  <si>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</si>
  <si>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</si>
  <si>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</si>
  <si>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</si>
  <si>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</si>
  <si>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</si>
  <si>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</si>
  <si>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</si>
  <si>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</si>
  <si>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</si>
  <si>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</si>
  <si>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</si>
  <si>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</si>
  <si>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</si>
  <si>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</si>
  <si>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</si>
  <si>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</si>
  <si>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</si>
  <si>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</si>
  <si>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</si>
  <si>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</si>
  <si>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</si>
  <si>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</si>
  <si>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</si>
  <si>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</si>
  <si>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</si>
  <si>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</si>
  <si>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</si>
  <si>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</si>
  <si>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</si>
  <si>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</si>
  <si>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</si>
  <si>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</si>
  <si>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</si>
  <si>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</si>
  <si>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</si>
  <si>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</si>
  <si>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</si>
  <si>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</si>
  <si>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</si>
  <si>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</si>
  <si>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</si>
  <si>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</si>
  <si>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</si>
  <si>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</si>
  <si>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</si>
  <si>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</si>
  <si>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</si>
  <si>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</si>
  <si>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</si>
  <si>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</si>
  <si>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</si>
  <si>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</si>
  <si>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</si>
  <si>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</si>
  <si>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</si>
  <si>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</si>
  <si>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</si>
  <si>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</si>
  <si>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</si>
  <si>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</si>
  <si>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</si>
  <si>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</si>
  <si>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</si>
  <si>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</si>
  <si>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</si>
  <si>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</si>
  <si>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</si>
  <si>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</si>
  <si>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</si>
  <si>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</si>
  <si>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</si>
  <si>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</si>
  <si>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</si>
  <si>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</si>
  <si>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</si>
  <si>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</si>
  <si>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</si>
  <si>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</si>
  <si>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</si>
  <si>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</si>
  <si>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</si>
  <si>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</si>
  <si>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</si>
  <si>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</si>
  <si>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</si>
  <si>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</si>
  <si>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</si>
  <si>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</si>
  <si>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</si>
  <si>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</si>
  <si>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</si>
  <si>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</si>
  <si>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</si>
  <si>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</si>
  <si>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</si>
  <si>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</si>
  <si>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</si>
  <si>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</si>
  <si>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</si>
  <si>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</si>
  <si>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</si>
  <si>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</si>
  <si>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</si>
  <si>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</si>
  <si>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</si>
  <si>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</si>
  <si>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</si>
  <si>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</si>
  <si>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</si>
  <si>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</si>
  <si>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</si>
  <si>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</si>
  <si>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</si>
  <si>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</si>
  <si>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</si>
  <si>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</si>
  <si>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</si>
  <si>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</si>
  <si>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</si>
  <si>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</si>
  <si>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</si>
  <si>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</si>
  <si>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</si>
  <si>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</si>
  <si>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</si>
  <si>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</si>
  <si>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</si>
  <si>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</si>
  <si>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</si>
  <si>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</si>
  <si>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</si>
  <si>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</si>
  <si>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</si>
  <si>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</si>
  <si>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</si>
  <si>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</si>
  <si>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</si>
  <si>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</si>
  <si>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</si>
  <si>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</si>
  <si>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</si>
  <si>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</si>
  <si>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</si>
  <si>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</si>
  <si>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</si>
  <si>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</si>
  <si>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</si>
  <si>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</si>
  <si>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</si>
  <si>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</si>
  <si>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</si>
  <si>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</si>
  <si>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</si>
  <si>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</si>
  <si>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</si>
  <si>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</si>
  <si>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</si>
  <si>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</si>
  <si>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</si>
  <si>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</si>
  <si>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</si>
  <si>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</si>
  <si>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</si>
  <si>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</si>
  <si>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</si>
  <si>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</si>
  <si>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</si>
  <si>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</si>
  <si>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</si>
  <si>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</si>
  <si>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</si>
  <si>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</si>
  <si>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</si>
  <si>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</si>
  <si>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</si>
  <si>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</si>
  <si>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</si>
  <si>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</si>
  <si>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</si>
  <si>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</si>
  <si>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</si>
  <si>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</si>
  <si>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</si>
  <si>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</si>
  <si>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</si>
  <si>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</si>
  <si>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</si>
  <si>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</si>
  <si>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</si>
  <si>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</si>
  <si>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</si>
  <si>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</si>
  <si>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</si>
  <si>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</si>
  <si>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</si>
  <si>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</si>
  <si>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</si>
  <si>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</si>
  <si>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</si>
  <si>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</si>
  <si>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</si>
  <si>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</si>
  <si>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</si>
  <si>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</si>
  <si>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</si>
  <si>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</si>
  <si>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</si>
  <si>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</si>
  <si>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</si>
  <si>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</si>
  <si>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</si>
  <si>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</si>
  <si>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</si>
  <si>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</si>
  <si>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</si>
  <si>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</si>
  <si>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</si>
  <si>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</si>
  <si>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</si>
  <si>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</si>
  <si>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</si>
  <si>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</si>
  <si>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</si>
  <si>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</si>
  <si>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</si>
  <si>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</si>
  <si>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</si>
  <si>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</si>
  <si>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</si>
  <si>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</si>
  <si>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</si>
  <si>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</si>
  <si>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</si>
  <si>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</si>
  <si>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</si>
  <si>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</si>
  <si>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</si>
  <si>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</si>
  <si>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</si>
  <si>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</si>
  <si>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</si>
  <si>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</si>
  <si>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</si>
  <si>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</si>
  <si>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</si>
  <si>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</si>
  <si>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</si>
  <si>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</si>
  <si>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</si>
  <si>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</si>
  <si>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</si>
  <si>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</si>
  <si>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</si>
  <si>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</si>
  <si>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</si>
  <si>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</si>
  <si>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</si>
  <si>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</si>
  <si>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</si>
  <si>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</si>
  <si>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</si>
  <si>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</si>
  <si>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</si>
  <si>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</si>
  <si>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</si>
  <si>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</si>
  <si>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</si>
  <si>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</si>
  <si>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</si>
  <si>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</si>
  <si>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</si>
  <si>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</si>
  <si>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</si>
  <si>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</si>
  <si>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</si>
  <si>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</si>
  <si>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</si>
  <si>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</si>
  <si>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</si>
  <si>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</si>
  <si>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</si>
  <si>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</si>
  <si>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</si>
  <si>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</si>
  <si>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</si>
  <si>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</si>
  <si>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</si>
  <si>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</si>
  <si>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</si>
  <si>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</si>
  <si>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</si>
  <si>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</si>
  <si>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</si>
  <si>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</si>
  <si>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</si>
  <si>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</si>
  <si>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</si>
  <si>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</si>
  <si>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</si>
  <si>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</si>
  <si>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</si>
  <si>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</si>
  <si>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</si>
  <si>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</si>
  <si>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</si>
  <si>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</si>
  <si>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</si>
  <si>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</si>
  <si>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</si>
  <si>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</si>
  <si>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</si>
  <si>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</si>
  <si>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</si>
  <si>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</si>
  <si>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</si>
  <si>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</si>
  <si>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</si>
  <si>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</si>
  <si>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</si>
  <si>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</si>
  <si>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</si>
  <si>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</si>
  <si>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</si>
  <si>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</si>
  <si>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</si>
  <si>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</si>
  <si>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</si>
  <si>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</si>
  <si>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</si>
  <si>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</si>
  <si>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</si>
  <si>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</si>
  <si>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</si>
  <si>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</si>
  <si>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</si>
  <si>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</si>
  <si>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</si>
  <si>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</si>
  <si>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</si>
  <si>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</si>
  <si>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</si>
  <si>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</si>
  <si>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</si>
  <si>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</si>
  <si>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</si>
  <si>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</si>
  <si>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</si>
  <si>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</si>
  <si>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</si>
  <si>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</si>
  <si>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</si>
  <si>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</si>
  <si>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</si>
  <si>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</si>
  <si>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</si>
  <si>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</si>
  <si>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</si>
  <si>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</si>
  <si>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</si>
  <si>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</si>
  <si>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</si>
  <si>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</si>
  <si>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</si>
  <si>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</si>
  <si>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</si>
  <si>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</si>
  <si>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</si>
  <si>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</si>
  <si>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</si>
  <si>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</si>
  <si>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</si>
  <si>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</si>
  <si>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</si>
  <si>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</si>
  <si>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</si>
  <si>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</si>
  <si>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</si>
  <si>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</si>
  <si>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</si>
  <si>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</si>
  <si>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</si>
  <si>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</si>
  <si>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</si>
  <si>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</si>
  <si>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</si>
  <si>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</si>
  <si>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</si>
  <si>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</si>
  <si>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</si>
  <si>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</si>
  <si>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</si>
  <si>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</si>
  <si>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</si>
  <si>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</si>
  <si>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</si>
  <si>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</si>
  <si>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</si>
  <si>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</si>
  <si>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</si>
  <si>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</si>
  <si>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</si>
  <si>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</si>
  <si>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</si>
  <si>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</si>
  <si>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</si>
  <si>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</si>
  <si>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</si>
  <si>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</si>
  <si>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</si>
  <si>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</si>
  <si>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</si>
  <si>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</si>
  <si>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</si>
  <si>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</si>
  <si>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</si>
  <si>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</si>
  <si>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</si>
  <si>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</si>
  <si>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</si>
  <si>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</si>
  <si>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</si>
  <si>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</si>
  <si>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</si>
  <si>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</si>
  <si>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</si>
  <si>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</si>
  <si>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</si>
  <si>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</si>
  <si>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</si>
  <si>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</si>
  <si>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</si>
  <si>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</si>
  <si>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</si>
  <si>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</si>
  <si>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</si>
  <si>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</si>
  <si>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</si>
  <si>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</si>
  <si>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</si>
  <si>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</si>
  <si>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</si>
  <si>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</si>
  <si>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</si>
  <si>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</si>
  <si>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</si>
  <si>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</si>
  <si>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</si>
  <si>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</si>
  <si>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</si>
  <si>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</si>
  <si>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</si>
  <si>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</si>
  <si>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</si>
  <si>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</si>
  <si>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</si>
  <si>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</si>
  <si>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</si>
  <si>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</si>
  <si>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</si>
  <si>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</si>
  <si>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</si>
  <si>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</si>
  <si>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</si>
  <si>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</si>
  <si>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</si>
  <si>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</si>
  <si>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</si>
  <si>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</si>
  <si>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</si>
  <si>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</si>
  <si>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</si>
  <si>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</si>
  <si>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</si>
  <si>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</si>
  <si>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</si>
  <si>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</si>
  <si>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</si>
  <si>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</si>
  <si>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</si>
  <si>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</si>
  <si>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</si>
  <si>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</si>
  <si>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</si>
  <si>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</si>
  <si>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</si>
  <si>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</si>
  <si>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</si>
  <si>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</si>
  <si>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</si>
  <si>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</si>
  <si>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</si>
  <si>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</si>
  <si>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</si>
  <si>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</si>
  <si>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</si>
  <si>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</si>
  <si>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</si>
  <si>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</si>
  <si>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</si>
  <si>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</si>
  <si>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</si>
  <si>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</si>
  <si>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</si>
  <si>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</si>
  <si>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</si>
  <si>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</si>
  <si>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</si>
  <si>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</si>
  <si>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</si>
  <si>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</si>
  <si>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</si>
  <si>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</si>
  <si>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</si>
  <si>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</si>
  <si>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</si>
  <si>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</si>
  <si>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</si>
  <si>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</si>
  <si>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</si>
  <si>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</si>
  <si>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</si>
  <si>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</si>
  <si>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</si>
  <si>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</si>
  <si>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</si>
  <si>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</si>
  <si>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</si>
  <si>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</si>
  <si>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</si>
  <si>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</si>
  <si>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</si>
  <si>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</si>
  <si>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</si>
  <si>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</si>
  <si>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</si>
  <si>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</si>
  <si>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</si>
  <si>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</si>
  <si>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</si>
  <si>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</si>
  <si>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</si>
  <si>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</si>
  <si>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</si>
  <si>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</si>
  <si>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</si>
  <si>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</si>
  <si>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</si>
  <si>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</si>
  <si>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</si>
  <si>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</si>
  <si>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</si>
  <si>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</si>
  <si>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</si>
  <si>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</si>
  <si>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</si>
  <si>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</si>
  <si>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</si>
  <si>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</si>
  <si>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</si>
  <si>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</si>
  <si>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</si>
  <si>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</si>
  <si>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</si>
  <si>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</si>
  <si>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</si>
  <si>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</si>
  <si>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</si>
  <si>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</si>
  <si>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</si>
  <si>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</si>
  <si>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</si>
  <si>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</si>
  <si>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</si>
  <si>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</si>
  <si>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</si>
  <si>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</si>
  <si>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</si>
  <si>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</si>
  <si>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</si>
  <si>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</si>
  <si>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</si>
  <si>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</si>
  <si>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</si>
  <si>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</si>
  <si>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</si>
  <si>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</si>
  <si>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</si>
  <si>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</si>
  <si>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</si>
  <si>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</si>
  <si>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</si>
  <si>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</si>
  <si>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</si>
  <si>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</si>
  <si>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</si>
  <si>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</si>
  <si>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</si>
  <si>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</si>
  <si>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</si>
  <si>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</si>
  <si>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</si>
  <si>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</si>
  <si>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</si>
  <si>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</si>
  <si>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</si>
  <si>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</si>
  <si>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</si>
  <si>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</si>
  <si>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</si>
  <si>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</si>
  <si>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</si>
  <si>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</si>
  <si>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</si>
  <si>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</si>
  <si>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</si>
  <si>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</si>
  <si>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</si>
  <si>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</si>
  <si>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</si>
  <si>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</si>
  <si>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</si>
  <si>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</si>
  <si>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</si>
  <si>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</si>
  <si>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</si>
  <si>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</si>
  <si>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</si>
  <si>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</si>
  <si>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</si>
  <si>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</si>
  <si>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</si>
  <si>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</si>
  <si>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</si>
  <si>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</si>
  <si>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</si>
  <si>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</si>
  <si>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</si>
  <si>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</si>
  <si>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</si>
  <si>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</si>
  <si>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</si>
  <si>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</si>
  <si>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</si>
  <si>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</si>
  <si>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</si>
  <si>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</si>
  <si>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</si>
  <si>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</si>
  <si>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</si>
  <si>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</si>
  <si>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</si>
  <si>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</si>
  <si>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</si>
  <si>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</si>
  <si>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</si>
  <si>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</si>
  <si>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</si>
  <si>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</si>
  <si>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</si>
  <si>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</si>
  <si>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</si>
  <si>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</si>
  <si>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</si>
  <si>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</si>
  <si>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</si>
  <si>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</si>
  <si>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</si>
  <si>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</si>
  <si>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</si>
  <si>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</si>
  <si>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</si>
  <si>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</si>
  <si>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</si>
  <si>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</si>
  <si>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</si>
  <si>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</si>
  <si>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</si>
  <si>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</si>
  <si>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</si>
  <si>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</si>
  <si>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</si>
  <si>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</si>
  <si>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</si>
  <si>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</si>
  <si>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</si>
  <si>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</si>
  <si>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</si>
  <si>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</si>
  <si>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</si>
  <si>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</si>
  <si>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</si>
  <si>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</si>
  <si>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</si>
  <si>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</si>
  <si>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</si>
  <si>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</si>
  <si>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</si>
  <si>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</si>
  <si>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</si>
  <si>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</si>
  <si>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</si>
  <si>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</si>
  <si>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</si>
  <si>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</si>
  <si>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</si>
  <si>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</si>
  <si>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</si>
  <si>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</si>
  <si>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</si>
  <si>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</si>
  <si>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</si>
  <si>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</si>
  <si>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</si>
  <si>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</si>
  <si>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</si>
  <si>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</si>
  <si>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</si>
  <si>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</si>
  <si>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</si>
  <si>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</si>
  <si>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</si>
  <si>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</si>
  <si>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</si>
  <si>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</si>
  <si>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</si>
  <si>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</si>
  <si>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</si>
  <si>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</si>
  <si>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</si>
  <si>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</si>
  <si>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</si>
  <si>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</si>
  <si>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</si>
  <si>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</si>
  <si>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</si>
  <si>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</si>
  <si>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</si>
  <si>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</si>
  <si>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</si>
  <si>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</si>
  <si>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</si>
  <si>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</si>
  <si>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</si>
  <si>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</si>
  <si>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</si>
  <si>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</si>
  <si>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</si>
  <si>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</si>
  <si>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</si>
  <si>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</si>
  <si>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</si>
  <si>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</si>
  <si>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</si>
  <si>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</si>
  <si>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</si>
  <si>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</si>
  <si>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</si>
  <si>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</si>
  <si>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</si>
  <si>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</si>
  <si>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</si>
  <si>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</si>
  <si>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</si>
  <si>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</si>
  <si>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</si>
  <si>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</si>
  <si>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</si>
  <si>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</si>
  <si>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</si>
  <si>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</si>
  <si>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</si>
  <si>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</si>
  <si>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</si>
  <si>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</si>
  <si>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</si>
  <si>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</si>
  <si>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</si>
  <si>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</si>
  <si>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</si>
  <si>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</si>
  <si>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</si>
  <si>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</si>
  <si>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</si>
  <si>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</si>
  <si>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</si>
  <si>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</si>
  <si>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</si>
  <si>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</si>
  <si>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</si>
  <si>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</si>
  <si>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</si>
  <si>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</si>
  <si>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</si>
  <si>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</si>
  <si>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</si>
  <si>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</si>
  <si>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</si>
  <si>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</si>
  <si>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</si>
  <si>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</si>
  <si>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</si>
  <si>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</si>
  <si>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</si>
  <si>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</si>
  <si>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</si>
  <si>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</si>
  <si>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</si>
  <si>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</si>
  <si>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</si>
  <si>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</si>
  <si>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</si>
  <si>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</si>
  <si>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</si>
  <si>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</si>
  <si>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</si>
  <si>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</si>
  <si>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</si>
  <si>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</si>
  <si>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</si>
  <si>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</si>
  <si>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</si>
  <si>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</si>
  <si>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</si>
  <si>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</si>
  <si>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</si>
  <si>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</si>
  <si>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</si>
  <si>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</si>
  <si>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</si>
  <si>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</si>
  <si>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</si>
  <si>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</si>
  <si>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</si>
  <si>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</si>
  <si>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</si>
  <si>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</si>
  <si>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</si>
  <si>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</si>
  <si>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</si>
  <si>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</si>
  <si>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</si>
  <si>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</si>
  <si>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</si>
  <si>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</si>
  <si>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</si>
  <si>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</si>
  <si>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</si>
  <si>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</si>
  <si>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</si>
  <si>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</si>
  <si>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</si>
  <si>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</si>
  <si>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</si>
  <si>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</si>
  <si>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</si>
  <si>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</si>
  <si>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</si>
  <si>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</si>
  <si>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</si>
  <si>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</si>
  <si>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</si>
  <si>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</si>
  <si>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</si>
  <si>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</si>
  <si>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</si>
  <si>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</si>
  <si>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</si>
  <si>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</si>
  <si>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</si>
  <si>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</si>
  <si>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</si>
  <si>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</si>
  <si>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</si>
  <si>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</si>
  <si>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</si>
  <si>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</si>
  <si>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</si>
  <si>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</si>
  <si>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</si>
  <si>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</si>
  <si>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</si>
  <si>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</si>
  <si>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</si>
  <si>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</si>
  <si>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</si>
  <si>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</si>
  <si>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</si>
  <si>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</si>
  <si>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</si>
  <si>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</si>
  <si>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</si>
  <si>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</si>
  <si>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</si>
  <si>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</si>
  <si>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</si>
  <si>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</si>
  <si>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</si>
  <si>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</si>
  <si>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</si>
  <si>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</si>
  <si>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</si>
  <si>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</si>
  <si>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</si>
  <si>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</si>
  <si>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</si>
  <si>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</si>
  <si>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</si>
  <si>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</si>
  <si>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</si>
  <si>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</si>
  <si>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</si>
  <si>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</si>
  <si>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</si>
  <si>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</si>
  <si>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</si>
  <si>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</si>
  <si>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</si>
  <si>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</si>
  <si>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</si>
  <si>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</si>
  <si>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</si>
  <si>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</si>
  <si>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</si>
  <si>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</si>
  <si>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</si>
  <si>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</si>
  <si>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</si>
  <si>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</si>
  <si>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</si>
  <si>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</si>
  <si>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</si>
  <si>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</si>
  <si>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</si>
  <si>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</si>
  <si>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</si>
  <si>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</si>
  <si>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</si>
  <si>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</si>
  <si>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</si>
  <si>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</si>
  <si>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</si>
  <si>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</si>
  <si>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</si>
  <si>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</si>
  <si>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</si>
  <si>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</si>
  <si>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</si>
  <si>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</si>
  <si>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</si>
  <si>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</si>
  <si>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</si>
  <si>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</si>
  <si>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</si>
  <si>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</si>
  <si>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</si>
  <si>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</si>
  <si>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</si>
  <si>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</si>
  <si>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</si>
  <si>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</si>
  <si>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</si>
  <si>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</si>
  <si>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</si>
  <si>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</si>
  <si>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</si>
  <si>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</si>
  <si>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</si>
  <si>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</si>
  <si>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</si>
  <si>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</si>
  <si>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</si>
  <si>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</si>
  <si>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</si>
  <si>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</si>
  <si>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</si>
  <si>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</si>
  <si>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</si>
  <si>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</si>
  <si>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</si>
  <si>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</si>
  <si>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</si>
  <si>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</si>
  <si>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</si>
  <si>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</si>
  <si>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</si>
  <si>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</si>
  <si>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</si>
  <si>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</si>
  <si>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</si>
  <si>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</si>
  <si>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</si>
  <si>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</si>
  <si>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</si>
  <si>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</si>
  <si>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</si>
  <si>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</si>
  <si>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</si>
  <si>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</si>
  <si>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</si>
  <si>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</si>
  <si>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</si>
  <si>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</si>
  <si>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</si>
  <si>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</si>
  <si>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</si>
  <si>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</si>
  <si>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</si>
  <si>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</si>
  <si>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</si>
  <si>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</si>
  <si>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</si>
  <si>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</si>
  <si>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</si>
  <si>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</si>
  <si>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</si>
  <si>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</si>
  <si>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</si>
  <si>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</si>
  <si>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</si>
  <si>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</si>
  <si>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</si>
  <si>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</si>
  <si>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</si>
  <si>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</si>
  <si>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</si>
  <si>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</si>
  <si>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</si>
  <si>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</si>
  <si>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</si>
  <si>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</si>
  <si>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</si>
  <si>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</si>
  <si>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</si>
  <si>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</si>
  <si>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</si>
  <si>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</si>
  <si>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</si>
  <si>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</si>
  <si>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</si>
  <si>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</si>
  <si>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</si>
  <si>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</si>
  <si>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</si>
  <si>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</si>
  <si>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</si>
  <si>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</si>
  <si>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</si>
  <si>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</si>
  <si>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</si>
  <si>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</si>
  <si>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</si>
  <si>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</si>
  <si>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</si>
  <si>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</si>
  <si>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</si>
  <si>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</si>
  <si>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</si>
  <si>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</si>
  <si>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</si>
  <si>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</si>
  <si>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</si>
  <si>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</si>
  <si>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</si>
  <si>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</si>
  <si>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</si>
  <si>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</si>
  <si>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</si>
  <si>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</si>
  <si>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</si>
  <si>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</si>
  <si>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</si>
  <si>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</si>
  <si>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</si>
  <si>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</si>
  <si>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</si>
  <si>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</si>
  <si>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</si>
  <si>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</si>
  <si>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</si>
  <si>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</si>
  <si>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</si>
  <si>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</si>
  <si>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</si>
  <si>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</si>
  <si>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</si>
  <si>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</si>
  <si>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</si>
  <si>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</si>
  <si>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</si>
  <si>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</si>
  <si>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</si>
  <si>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</si>
  <si>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</si>
  <si>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</si>
  <si>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</si>
  <si>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</si>
  <si>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</si>
  <si>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</si>
  <si>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</si>
  <si>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</si>
  <si>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</si>
  <si>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</si>
  <si>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</si>
  <si>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</si>
  <si>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</si>
  <si>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</si>
  <si>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</si>
  <si>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</si>
  <si>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</si>
  <si>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</si>
  <si>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</si>
  <si>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</si>
  <si>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</si>
  <si>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</si>
  <si>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</si>
  <si>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</si>
  <si>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</si>
  <si>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</si>
  <si>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</si>
  <si>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</si>
  <si>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</si>
  <si>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</si>
  <si>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</si>
  <si>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</si>
  <si>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</si>
  <si>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</si>
  <si>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</si>
  <si>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</si>
  <si>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</si>
  <si>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</si>
  <si>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</si>
  <si>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</si>
  <si>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</si>
  <si>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</si>
  <si>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</si>
  <si>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</si>
  <si>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</si>
  <si>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</si>
  <si>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</si>
  <si>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</si>
  <si>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</si>
  <si>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</si>
  <si>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</si>
  <si>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</si>
  <si>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</si>
  <si>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</si>
  <si>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</si>
  <si>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</si>
  <si>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</si>
  <si>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</si>
  <si>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</si>
  <si>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</si>
  <si>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</si>
  <si>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</si>
  <si>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</si>
  <si>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</si>
  <si>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</si>
  <si>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</si>
  <si>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</si>
  <si>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</si>
  <si>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</si>
  <si>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</si>
  <si>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</si>
  <si>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</si>
  <si>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</si>
  <si>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</si>
  <si>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</si>
  <si>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</si>
  <si>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</si>
  <si>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</si>
  <si>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</si>
  <si>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</si>
  <si>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</si>
  <si>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</si>
  <si>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</si>
  <si>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</si>
  <si>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</si>
  <si>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</si>
  <si>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</si>
  <si>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</si>
  <si>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</si>
  <si>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</si>
  <si>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</si>
  <si>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</si>
  <si>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</si>
  <si>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</si>
  <si>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</si>
  <si>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</si>
  <si>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</si>
  <si>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</si>
  <si>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</si>
  <si>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</si>
  <si>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</si>
  <si>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</si>
  <si>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</si>
  <si>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</si>
  <si>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</si>
  <si>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</si>
  <si>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</si>
  <si>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</si>
  <si>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</si>
  <si>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</si>
  <si>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</si>
  <si>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</si>
  <si>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</si>
  <si>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</si>
  <si>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</si>
  <si>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</si>
  <si>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</si>
  <si>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</si>
  <si>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</si>
  <si>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</si>
  <si>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</si>
  <si>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</si>
  <si>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</si>
  <si>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</si>
  <si>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</si>
  <si>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</si>
  <si>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</si>
  <si>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</si>
  <si>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</si>
  <si>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</si>
  <si>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</si>
  <si>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</si>
  <si>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</si>
  <si>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</si>
  <si>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</si>
  <si>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</si>
  <si>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</si>
  <si>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</si>
  <si>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</si>
  <si>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</si>
  <si>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</si>
  <si>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</si>
  <si>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</si>
  <si>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</si>
  <si>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</si>
  <si>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</si>
  <si>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</si>
  <si>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</si>
  <si>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</si>
  <si>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</si>
  <si>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</si>
  <si>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</si>
  <si>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</si>
  <si>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</si>
  <si>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</si>
  <si>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</si>
  <si>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</si>
  <si>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</si>
  <si>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</si>
  <si>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</si>
  <si>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</si>
  <si>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</si>
  <si>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</si>
  <si>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</si>
  <si>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</si>
  <si>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</si>
  <si>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</si>
  <si>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</si>
  <si>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</si>
  <si>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</si>
  <si>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</si>
  <si>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</si>
  <si>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</si>
  <si>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</si>
  <si>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</si>
  <si>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</si>
  <si>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</si>
  <si>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</si>
  <si>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</si>
  <si>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</si>
  <si>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</si>
  <si>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</si>
  <si>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</si>
  <si>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</si>
  <si>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</si>
  <si>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</si>
  <si>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</si>
  <si>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</si>
  <si>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</si>
  <si>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</si>
  <si>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</si>
  <si>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</si>
  <si>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</si>
  <si>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</si>
  <si>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</si>
  <si>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</si>
  <si>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</si>
  <si>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</si>
  <si>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</si>
  <si>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</si>
  <si>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</si>
  <si>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</si>
  <si>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</si>
  <si>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</si>
  <si>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</si>
  <si>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</si>
  <si>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</si>
  <si>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</si>
  <si>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</si>
  <si>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</si>
  <si>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</si>
  <si>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</si>
  <si>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</si>
  <si>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</si>
  <si>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</si>
  <si>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</si>
  <si>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</si>
  <si>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</si>
  <si>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</si>
  <si>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</si>
  <si>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</si>
  <si>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</si>
  <si>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</si>
  <si>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</si>
  <si>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</si>
  <si>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</si>
  <si>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</si>
  <si>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</si>
  <si>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</si>
  <si>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</si>
  <si>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</si>
  <si>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</si>
  <si>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</si>
  <si>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</si>
  <si>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</si>
  <si>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</si>
  <si>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</si>
  <si>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</si>
  <si>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</si>
  <si>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</si>
  <si>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</si>
  <si>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</si>
  <si>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</si>
  <si>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</si>
  <si>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</si>
  <si>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</si>
  <si>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</si>
  <si>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</si>
  <si>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</si>
  <si>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</si>
  <si>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</si>
  <si>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</si>
  <si>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</si>
  <si>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</si>
  <si>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</si>
  <si>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</si>
  <si>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</si>
  <si>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</si>
  <si>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</si>
  <si>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</si>
  <si>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</si>
  <si>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</si>
  <si>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</si>
  <si>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</si>
  <si>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</si>
  <si>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</si>
  <si>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</si>
  <si>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</si>
  <si>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</si>
  <si>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</si>
  <si>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</si>
  <si>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</si>
  <si>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</si>
  <si>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</si>
  <si>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</si>
  <si>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</si>
  <si>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</si>
  <si>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</si>
  <si>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</si>
  <si>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</si>
  <si>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</si>
  <si>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</si>
  <si>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</si>
  <si>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</si>
  <si>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</si>
  <si>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</si>
  <si>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</si>
  <si>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</si>
  <si>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</si>
  <si>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</si>
  <si>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</si>
  <si>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</si>
  <si>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</si>
  <si>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</si>
  <si>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</si>
  <si>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</si>
  <si>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</si>
  <si>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</si>
  <si>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</si>
  <si>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</si>
  <si>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</si>
  <si>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</si>
  <si>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</si>
  <si>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</si>
  <si>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</si>
  <si>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</si>
  <si>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</si>
  <si>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</si>
  <si>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</si>
  <si>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</si>
  <si>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</si>
  <si>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</si>
  <si>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</si>
  <si>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</si>
  <si>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</si>
  <si>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</si>
  <si>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</si>
  <si>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</si>
  <si>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</si>
  <si>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</si>
  <si>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</si>
  <si>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</si>
  <si>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</si>
  <si>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</si>
  <si>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</si>
  <si>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</si>
  <si>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</si>
  <si>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</si>
  <si>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</si>
  <si>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</si>
  <si>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</si>
  <si>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</si>
  <si>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</si>
  <si>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</si>
  <si>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</si>
  <si>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</si>
  <si>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</si>
  <si>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</si>
  <si>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</si>
  <si>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</si>
  <si>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</si>
  <si>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</si>
  <si>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</si>
  <si>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</si>
  <si>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</si>
  <si>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</si>
  <si>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</si>
  <si>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</si>
  <si>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</si>
  <si>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</si>
  <si>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</si>
  <si>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</si>
  <si>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</si>
  <si>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</si>
  <si>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</si>
  <si>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</si>
  <si>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</si>
  <si>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</si>
  <si>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</si>
  <si>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</si>
  <si>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</si>
  <si>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</si>
  <si>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</si>
  <si>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</si>
  <si>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</si>
  <si>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</si>
  <si>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</si>
  <si>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</si>
  <si>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</si>
  <si>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</si>
  <si>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</si>
  <si>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</si>
  <si>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</si>
  <si>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</si>
  <si>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</si>
  <si>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</si>
  <si>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</si>
  <si>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</si>
  <si>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</si>
  <si>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</si>
  <si>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</si>
  <si>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</si>
  <si>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</si>
  <si>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</si>
  <si>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</si>
  <si>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</si>
  <si>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</si>
  <si>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</si>
  <si>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</si>
  <si>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</si>
  <si>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</si>
  <si>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</si>
  <si>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</si>
  <si>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</si>
  <si>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</si>
  <si>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</si>
  <si>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</si>
  <si>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</si>
  <si>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</si>
  <si>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</si>
  <si>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</si>
  <si>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</si>
  <si>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</si>
  <si>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</si>
  <si>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</si>
  <si>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</si>
  <si>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</si>
  <si>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</si>
  <si>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</si>
  <si>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</si>
  <si>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</si>
  <si>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</si>
  <si>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</si>
  <si>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</si>
  <si>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</si>
  <si>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</si>
  <si>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</si>
  <si>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</si>
  <si>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</si>
  <si>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</si>
  <si>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</si>
  <si>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</si>
  <si>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</si>
  <si>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</si>
  <si>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</si>
  <si>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</si>
  <si>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</si>
  <si>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</si>
  <si>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</si>
  <si>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</si>
  <si>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</si>
  <si>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</si>
  <si>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</si>
  <si>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</si>
  <si>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</si>
  <si>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</si>
  <si>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</si>
  <si>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</si>
  <si>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</si>
  <si>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</si>
  <si>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</si>
  <si>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</si>
  <si>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</si>
  <si>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</si>
  <si>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</si>
  <si>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</si>
  <si>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</si>
  <si>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</si>
  <si>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</si>
  <si>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</si>
  <si>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</si>
  <si>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</si>
  <si>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</si>
  <si>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</si>
  <si>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</si>
  <si>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</si>
  <si>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</si>
  <si>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</si>
  <si>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</si>
  <si>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</si>
  <si>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</si>
  <si>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</si>
  <si>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</si>
  <si>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</si>
  <si>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</si>
  <si>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</si>
  <si>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</si>
  <si>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</si>
  <si>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</si>
  <si>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</si>
  <si>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</si>
  <si>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</si>
  <si>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</si>
  <si>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</si>
  <si>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</si>
  <si>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</si>
  <si>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</si>
  <si>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</si>
  <si>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</si>
  <si>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</si>
  <si>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</si>
  <si>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</si>
  <si>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</si>
  <si>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</si>
  <si>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</si>
  <si>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</si>
  <si>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</si>
  <si>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</si>
  <si>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</si>
  <si>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</si>
  <si>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</si>
  <si>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</si>
  <si>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</si>
  <si>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</si>
  <si>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</si>
  <si>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</si>
  <si>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</si>
  <si>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</si>
  <si>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</si>
  <si>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</si>
  <si>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</si>
  <si>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</si>
  <si>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</si>
  <si>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</si>
  <si>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</si>
  <si>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</si>
  <si>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</si>
  <si>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</si>
  <si>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</si>
  <si>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</si>
  <si>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</si>
  <si>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</si>
  <si>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</si>
  <si>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</si>
  <si>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</si>
  <si>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</si>
  <si>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</si>
  <si>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</si>
  <si>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</si>
  <si>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</si>
  <si>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</si>
  <si>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</si>
  <si>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</si>
  <si>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</si>
  <si>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</si>
  <si>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</si>
  <si>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</si>
  <si>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</si>
  <si>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</si>
  <si>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</si>
  <si>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</si>
  <si>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</si>
  <si>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</si>
  <si>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</si>
  <si>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</si>
  <si>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</si>
  <si>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</si>
  <si>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</si>
  <si>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</si>
  <si>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</si>
  <si>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</si>
  <si>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</si>
  <si>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</si>
  <si>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</si>
  <si>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</si>
  <si>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</si>
  <si>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</si>
  <si>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</si>
  <si>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</si>
  <si>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</si>
  <si>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</si>
  <si>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</si>
  <si>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</si>
  <si>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</si>
  <si>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</si>
  <si>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</si>
  <si>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</si>
  <si>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</si>
  <si>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</si>
  <si>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</si>
  <si>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</si>
  <si>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</si>
  <si>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</si>
  <si>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</si>
  <si>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</si>
  <si>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</si>
  <si>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</si>
  <si>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</si>
  <si>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</si>
  <si>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</si>
  <si>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</si>
  <si>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</si>
  <si>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</si>
  <si>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</si>
  <si>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</si>
  <si>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</si>
  <si>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</si>
  <si>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</si>
  <si>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</si>
  <si>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</si>
  <si>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</si>
  <si>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</si>
  <si>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</si>
  <si>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</si>
  <si>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</si>
  <si>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</si>
  <si>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</si>
  <si>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</si>
  <si>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</si>
  <si>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</si>
  <si>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</si>
  <si>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</si>
  <si>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</si>
  <si>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</si>
  <si>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</si>
  <si>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</si>
  <si>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</si>
  <si>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</si>
  <si>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</si>
  <si>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</si>
  <si>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</si>
  <si>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</si>
  <si>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</si>
  <si>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</si>
  <si>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</si>
  <si>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</si>
  <si>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</si>
  <si>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</si>
  <si>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</si>
  <si>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</si>
  <si>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</si>
  <si>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</si>
  <si>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</si>
  <si>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</si>
  <si>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</si>
  <si>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</si>
  <si>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</si>
  <si>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</si>
  <si>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</si>
  <si>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</si>
  <si>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</si>
  <si>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</si>
  <si>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</si>
  <si>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</si>
  <si>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</si>
  <si>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</si>
  <si>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</si>
  <si>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</si>
  <si>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</si>
  <si>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</si>
  <si>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</si>
  <si>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</si>
  <si>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</si>
  <si>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</si>
  <si>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</si>
  <si>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</si>
  <si>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</si>
  <si>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</si>
  <si>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</si>
  <si>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</si>
  <si>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</si>
  <si>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</si>
  <si>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</si>
  <si>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</si>
  <si>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</si>
  <si>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</si>
  <si>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</si>
  <si>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</si>
  <si>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</si>
  <si>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</si>
  <si>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</si>
  <si>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</si>
  <si>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</si>
  <si>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</si>
  <si>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</si>
  <si>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</si>
  <si>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</si>
  <si>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</si>
  <si>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</si>
  <si>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</si>
  <si>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</si>
  <si>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</si>
  <si>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</si>
  <si>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</si>
  <si>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</si>
  <si>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</si>
  <si>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</si>
  <si>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</si>
  <si>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</si>
  <si>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</si>
  <si>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</si>
  <si>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</si>
  <si>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</si>
  <si>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</si>
  <si>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</si>
  <si>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</si>
  <si>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</si>
  <si>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</si>
  <si>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</si>
  <si>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</si>
  <si>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</si>
  <si>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</si>
  <si>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</si>
  <si>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</si>
  <si>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</si>
  <si>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</si>
  <si>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</si>
  <si>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</si>
  <si>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</si>
  <si>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</si>
  <si>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</si>
  <si>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</si>
  <si>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</si>
  <si>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</si>
  <si>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</si>
  <si>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</si>
  <si>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</si>
  <si>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</si>
  <si>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</si>
  <si>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</si>
  <si>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</si>
  <si>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</si>
  <si>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</si>
  <si>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</si>
  <si>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</si>
  <si>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</si>
  <si>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</si>
  <si>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</si>
  <si>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</si>
  <si>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</si>
  <si>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</si>
  <si>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</si>
  <si>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</si>
  <si>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</si>
  <si>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</si>
  <si>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</si>
  <si>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</si>
  <si>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</si>
  <si>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</si>
  <si>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</si>
  <si>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</si>
  <si>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</si>
  <si>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</si>
  <si>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</si>
  <si>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</si>
  <si>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</si>
  <si>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</si>
  <si>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</si>
  <si>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</si>
  <si>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</si>
  <si>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</si>
  <si>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</si>
  <si>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</si>
  <si>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</si>
  <si>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</si>
  <si>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</si>
  <si>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</si>
  <si>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</si>
  <si>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</si>
  <si>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</si>
  <si>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</si>
  <si>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</si>
  <si>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</si>
  <si>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</si>
  <si>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</si>
  <si>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</si>
  <si>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</si>
  <si>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</si>
  <si>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</si>
  <si>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</si>
  <si>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</si>
  <si>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</si>
  <si>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</si>
  <si>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</si>
  <si>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</si>
  <si>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</si>
  <si>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</si>
  <si>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</si>
  <si>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</si>
  <si>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</si>
  <si>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</si>
  <si>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</si>
  <si>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</si>
  <si>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</si>
  <si>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</si>
  <si>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</si>
  <si>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</si>
  <si>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</si>
  <si>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</si>
  <si>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</si>
  <si>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</si>
  <si>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</si>
  <si>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</si>
  <si>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</si>
  <si>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</si>
  <si>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</si>
  <si>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</si>
  <si>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</si>
  <si>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</si>
  <si>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</si>
  <si>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</si>
  <si>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</si>
  <si>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</si>
  <si>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</si>
  <si>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</si>
  <si>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</si>
  <si>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</si>
  <si>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</si>
  <si>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</si>
  <si>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</si>
  <si>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</si>
  <si>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</si>
  <si>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</si>
  <si>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</si>
  <si>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</si>
  <si>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</si>
  <si>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</si>
  <si>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</si>
  <si>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</si>
  <si>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</si>
  <si>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</si>
  <si>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</si>
  <si>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</si>
  <si>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</si>
  <si>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</si>
  <si>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</si>
  <si>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</si>
  <si>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</si>
  <si>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</si>
  <si>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</si>
  <si>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</si>
  <si>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</si>
  <si>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</si>
  <si>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</si>
  <si>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</si>
  <si>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</si>
  <si>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</si>
  <si>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</si>
  <si>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</si>
  <si>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</si>
  <si>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</si>
  <si>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</si>
  <si>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</si>
  <si>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</si>
  <si>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</si>
  <si>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</si>
  <si>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</si>
  <si>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</si>
  <si>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</si>
  <si>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</si>
  <si>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</si>
  <si>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</si>
  <si>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</si>
  <si>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</si>
  <si>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</si>
  <si>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</si>
  <si>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</si>
  <si>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</si>
  <si>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</si>
  <si>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</si>
  <si>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</si>
  <si>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</si>
  <si>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</si>
  <si>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</si>
  <si>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</si>
  <si>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</si>
  <si>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</si>
  <si>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</si>
  <si>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</si>
  <si>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</si>
  <si>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</si>
  <si>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</si>
  <si>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</si>
  <si>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</si>
  <si>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</si>
  <si>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</si>
  <si>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</si>
  <si>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</si>
  <si>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</si>
  <si>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</si>
  <si>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</si>
  <si>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</si>
  <si>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</si>
  <si>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</si>
  <si>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</si>
  <si>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</si>
  <si>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</si>
  <si>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</si>
  <si>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</si>
  <si>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</si>
  <si>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</si>
  <si>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</si>
  <si>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</si>
  <si>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</si>
  <si>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</si>
  <si>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</si>
  <si>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</si>
  <si>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</si>
  <si>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</si>
  <si>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</si>
  <si>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</si>
  <si>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</si>
  <si>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</si>
  <si>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</si>
  <si>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</si>
  <si>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</si>
  <si>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</si>
  <si>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</si>
  <si>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</si>
  <si>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</si>
  <si>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</si>
  <si>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</si>
  <si>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</si>
  <si>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</si>
  <si>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</si>
  <si>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</si>
  <si>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</si>
  <si>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</si>
  <si>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</si>
  <si>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</si>
  <si>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</si>
  <si>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</si>
  <si>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</si>
  <si>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</si>
  <si>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</si>
  <si>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</si>
  <si>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</si>
  <si>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</si>
  <si>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</si>
  <si>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</si>
  <si>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</si>
  <si>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</si>
  <si>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</si>
  <si>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</si>
  <si>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</si>
  <si>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</si>
  <si>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</si>
  <si>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</si>
  <si>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</si>
  <si>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</si>
  <si>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</si>
  <si>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</si>
  <si>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</si>
  <si>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</si>
  <si>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</si>
  <si>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</si>
  <si>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</si>
  <si>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</si>
  <si>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</si>
  <si>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</si>
  <si>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</si>
  <si>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</si>
  <si>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</si>
  <si>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</si>
  <si>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</si>
  <si>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</si>
  <si>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</si>
  <si>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</si>
  <si>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</si>
  <si>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</si>
  <si>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</si>
  <si>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</si>
  <si>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</si>
  <si>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</si>
  <si>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</si>
  <si>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</si>
  <si>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</si>
  <si>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</si>
  <si>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</si>
  <si>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</si>
  <si>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</si>
  <si>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</si>
  <si>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</si>
  <si>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</si>
  <si>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</si>
  <si>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</si>
  <si>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</si>
  <si>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</si>
  <si>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</si>
  <si>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</si>
  <si>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</si>
  <si>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</si>
  <si>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</si>
  <si>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</si>
  <si>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</si>
  <si>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</si>
  <si>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</si>
  <si>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</si>
  <si>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</si>
  <si>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</si>
  <si>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</si>
  <si>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</si>
  <si>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</si>
  <si>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</si>
  <si>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</si>
  <si>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</si>
  <si>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</si>
  <si>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</si>
  <si>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</si>
  <si>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</si>
  <si>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</si>
  <si>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</si>
  <si>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</si>
  <si>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</si>
  <si>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</si>
  <si>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</si>
  <si>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</si>
  <si>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</si>
  <si>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</si>
  <si>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</si>
  <si>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</si>
  <si>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</si>
  <si>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</si>
  <si>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</si>
  <si>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</si>
  <si>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</si>
  <si>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</si>
  <si>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</si>
  <si>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</si>
  <si>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</si>
  <si>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</si>
  <si>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</si>
  <si>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</si>
  <si>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</si>
  <si>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</si>
  <si>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</si>
  <si>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</si>
  <si>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</si>
  <si>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</si>
  <si>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</si>
  <si>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</si>
  <si>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</si>
  <si>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</si>
  <si>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</si>
  <si>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</si>
  <si>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</si>
  <si>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</si>
  <si>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</si>
  <si>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</si>
  <si>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</si>
  <si>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</si>
  <si>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</si>
  <si>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</si>
  <si>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</si>
  <si>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</si>
  <si>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</si>
  <si>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</si>
  <si>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</si>
  <si>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</si>
  <si>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</si>
  <si>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</si>
  <si>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</si>
  <si>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</si>
  <si>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</si>
  <si>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</si>
  <si>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</si>
  <si>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</si>
  <si>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</si>
  <si>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</si>
  <si>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</si>
  <si>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</si>
  <si>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</si>
  <si>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</si>
  <si>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no 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</si>
  <si>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</si>
  <si>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</si>
  <si>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</si>
  <si>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</si>
  <si>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</si>
  <si>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</si>
  <si>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</si>
  <si>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</si>
  <si>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</si>
  <si>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</si>
  <si>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</si>
  <si>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</si>
  <si>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</si>
  <si>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</si>
  <si>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</si>
  <si>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</si>
  <si>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</si>
  <si>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</si>
  <si>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</si>
  <si>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</si>
  <si>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</si>
  <si>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</si>
  <si>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</si>
  <si>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</si>
  <si>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</si>
  <si>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</si>
  <si>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</si>
  <si>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</si>
  <si>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</si>
  <si>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</si>
  <si>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</si>
  <si>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</si>
  <si>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</si>
  <si>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</si>
  <si>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</si>
  <si>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</si>
  <si>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</si>
  <si>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</si>
  <si>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</si>
  <si>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</si>
  <si>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</si>
  <si>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</si>
  <si>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</si>
  <si>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</si>
  <si>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</si>
  <si>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</si>
  <si>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</si>
  <si>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</si>
  <si>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</si>
  <si>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</si>
  <si>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</si>
  <si>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</si>
  <si>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</si>
  <si>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</si>
  <si>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</si>
  <si>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</si>
  <si>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</si>
  <si>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</si>
  <si>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</si>
  <si>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</si>
  <si>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</si>
  <si>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</si>
  <si>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</si>
  <si>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</si>
  <si>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</si>
  <si>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</si>
  <si>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</si>
  <si>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</si>
  <si>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</si>
  <si>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</si>
  <si>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</si>
  <si>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</si>
  <si>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</si>
  <si>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</si>
  <si>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</si>
  <si>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</si>
  <si>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</si>
  <si>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</si>
  <si>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</si>
  <si>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</si>
  <si>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</si>
  <si>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</si>
  <si>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</si>
  <si>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</si>
  <si>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</si>
  <si>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</si>
  <si>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</si>
  <si>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</si>
  <si>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</si>
  <si>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</si>
  <si>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</si>
  <si>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</si>
  <si>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</si>
  <si>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</si>
  <si>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</si>
  <si>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</si>
  <si>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PCM-20251004-00001832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</si>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</sst>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271.9285179398139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t="s">
        <v>38964</v>
      </c>
      <c r="F3" s="90">
        <v>45934.799398148149</v>
      </c>
      <c r="G3" s="80">
        <f ca="1">IFERROR(NOW()-F3,"")</f>
        <v>7.7545949076011311E-2</v>
      </c>
      <c r="H3" s="90">
        <v>45934.799398148149</v>
      </c>
      <c r="I3" s="73" t="str">
        <f>IFERROR(VLOOKUP(D3,DB!A:F,6,0),"")</f>
        <v>Generator-SG</v>
      </c>
      <c r="J3" s="73" t="str">
        <f>IFERROR(VLOOKUP(D3,DB!A:G,7,0),"")</f>
        <v>Vandalized</v>
      </c>
      <c r="K3" s="81" t="s">
        <v>38967</v>
      </c>
      <c r="L3" s="79" t="str">
        <f>IFERROR(VLOOKUP(D3,DB!A:I,9,0),"")</f>
        <v>Latis</v>
      </c>
    </row>
    <row r="4" spans="1:12" ht="15" customHeight="1">
      <c r="A4" s="76" t="s">
        <v>38968</v>
      </c>
      <c r="B4" s="73" t="str">
        <f>IFERROR(VLOOKUP(D4,DB!A:K,11,0),"")</f>
        <v>R1</v>
      </c>
      <c r="C4" s="73">
        <v>1</v>
      </c>
      <c r="D4" s="93" t="s">
        <v>22049</v>
      </c>
      <c r="E4" s="77" t="s">
        <v>38964</v>
      </c>
      <c r="F4" s="90">
        <v>45934.833831018521</v>
      </c>
      <c r="G4" s="80">
        <f ca="1">IFERROR(NOW()-F4,"")</f>
        <v>4.3113078703754582E-2</v>
      </c>
      <c r="H4" s="90">
        <v>45934.833831018521</v>
      </c>
      <c r="I4" s="73" t="str">
        <f>IFERROR(VLOOKUP(D4,DB!A:F,6,0),"")</f>
        <v>SCECO</v>
      </c>
      <c r="J4" s="73" t="str">
        <f>IFERROR(VLOOKUP(D4,DB!A:G,7,0),"")</f>
        <v>No BB Design+No BB Shifted</v>
      </c>
      <c r="K4" s="81" t="s">
        <v>38969</v>
      </c>
      <c r="L4" s="79" t="str">
        <f>IFERROR(VLOOKUP(D4,DB!A:I,9,0),"")</f>
        <v>Latis</v>
      </c>
    </row>
    <row r="5" spans="1:12" ht="15" customHeight="1">
      <c r="A5" s="63"/>
      <c r="B5" s="73" t="str">
        <f>IFERROR(VLOOKUP(D5,DB!A:K,11,0),"")</f>
        <v/>
      </c>
      <c r="C5" s="64"/>
      <c r="D5" s="64"/>
      <c r="E5" s="65"/>
      <c r="F5" s="66"/>
      <c r="G5" s="67">
        <f ca="1">IFERROR(NOW()-F5,"")</f>
        <v>45934.876944097225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45934.876944097225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45934.876944097225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45934.876944097225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45934.876944097225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45934.876944097225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45934.876944097225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45934.876944097225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45934.876944097225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45934.876944097225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45934.876944097225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45934.876944097225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45934.876944097225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45934.876944097225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45934.876944097225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45934.876944097225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45934.876944097225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45934.876944097225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45934.876944097225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45934.876944097225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45934.876944097225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45934.876944097225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45934.876944097225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45934.876944097225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45934.876944097225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45934.876944097225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45934.876944097225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45934.876944097225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45934.876944097225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45934.876944097225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45934.876944097225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45934.876944097225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45934.876944097225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45934.876944097225</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243.22516145832924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128.14986053240864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109.87710590277857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45934.87694386574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45934.87694386574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45934.87694386574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45934.87694386574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45934.87694386574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45934.87694386574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45934.87694386574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45934.87694386574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45934.87694386574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45934.87694386574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45934.87694386574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45934.87694386574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45934.87694386574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45934.87694386574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45934.87694386574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45934.87694386574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45934.87694386574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45934.87694386574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45934.87694386574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45934.87694386574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45934.87694386574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45934.87694386574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45934.87694386574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45934.87694386574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45934.87694386574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45934.87694386574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45934.87694386574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45934.87694386574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45934.87694386574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45934.87694386574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45934.87694386574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45934.87694386574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45934.87694386574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45934.87694386574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45934.87694386574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45934.87694386574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45934.87694386574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45934.87694386574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45934.87694386574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45934.87694386574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45934.87694386574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45934.87694386574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45934.87694386574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45934.87694386574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45934.87694386574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45934.87694386574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45934.87694386574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45934.87694386574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45934.87694386574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45934.87694386574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45934.87694386574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45934.87694386574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45934.87694386574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45934.87694386574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45934.87694386574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45934.87694386574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45934.87694386574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45934.87694386574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45934.87694386574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45934.87694386574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45934.87694386574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45934.87694386574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45934.87694386574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45934.87694386574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45934.87694386574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45934.87694386574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45934.87694386574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45934.87694386574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45934.87694386574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45934.87694386574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45934.87694386574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45934.87694386574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45934.87694386574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45934.87694386574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45934.87694386574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45934.87694386574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45934.87694386574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45934.87694386574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45934.87694386574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45934.87694386574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45934.87694386574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45934.87694386574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45934.87694386574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45934.87694386574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45934.87694386574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45934.87694386574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45934.87694386574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45934.87694386574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45934.87694386574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45934.87694386574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45934.87694386574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45934.87694386574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45934.87694386574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45934.87694386574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45934.87694386574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45934.87694386574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45934.87694386574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45934.87694386574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45934.87694386574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45934.87694386574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45934.87694386574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45934.87694386574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45934.87694386574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45934.87694386574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45934.87694386574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45934.87694386574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45934.87694386574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45934.87694386574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45934.87694386574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45934.87694386574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45934.87694386574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45934.87694386574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45934.87694386574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45934.87694386574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45934.87694386574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45934.87694386574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45934.87694386574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45934.87694386574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45934.87694386574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45934.87694386574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45934.87694386574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45934.87694386574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45934.87694386574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45934.87694386574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45934.87694386574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45934.87694386574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45934.87694386574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45934.87694386574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45934.87694386574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45934.87694386574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45934.87694386574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45934.87694386574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45934.87694386574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45934.87694386574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45934.87694386574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45934.87694386574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45934.87694386574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45934.87694386574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45934.87694386574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45934.87694386574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45934.87694386574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45934.87694386574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45934.87694386574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45934.87694386574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45934.87694386574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45934.87694386574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45934.87694386574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45934.87694386574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45934.87694386574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45934.87694386574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45934.87694386574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45934.87694386574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45934.87694386574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45934.87694386574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45934.87694386574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45934.87694386574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45934.87694386574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45934.87694386574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45934.87694386574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45934.87694386574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45934.87694386574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45934.87694386574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45934.87694386574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45934.87694386574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45934.87694386574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45934.87694386574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45934.87694386574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45934.87694386574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45934.87694386574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45934.87694386574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45934.87694386574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45934.87694386574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45934.87694386574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45934.87694386574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45934.87694386574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45934.87694386574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45934.87694386574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45934.87694386574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45934.87694386574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45934.87694386574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45934.87694386574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45934.87694386574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45934.87694386574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45934.87694386574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45934.87694386574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45934.87694386574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45934.87694386574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45934.87694386574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45934.87694386574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45934.87694386574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45934.87694386574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45934.87694386574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45934.87694386574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45934.87694386574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45934.87694386574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45934.87694386574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45934.87694386574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45934.87694386574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45934.87694386574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45934.87694386574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45934.87694386574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45934.87694386574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45934.87694386574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45934.87694386574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45934.87694386574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45934.87694386574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45934.87694386574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45934.87694386574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45934.87694386574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45934.87694386574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45934.87694386574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45934.87694386574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45934.87694386574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45934.87694386574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45934.87694386574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45934.87694386574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45934.87694386574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45934.87694386574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45934.87694386574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45934.87694386574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45934.87694386574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45934.87694386574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45934.87694386574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45934.87694386574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45934.87694386574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45934.87694386574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45934.87694386574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45934.87694386574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45934.87694386574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45934.87694386574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45934.87694386574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45934.87694386574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45934.87694386574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45934.87694386574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45934.87694386574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45934.87694386574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45934.87694386574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45934.87694386574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45934.87694386574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45934.87694386574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45934.87694386574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45934.87694386574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45934.87694386574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45934.87694386574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45934.87694386574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45934.87694386574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45934.87694386574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45934.87694386574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45934.87694386574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45934.87694386574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45934.87694386574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45934.87694386574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45934.87694386574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45934.87694386574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45934.87694386574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45934.87694386574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45934.87694386574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45934.87694386574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45934.87694386574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45934.87694386574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45934.87694386574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45934.87694386574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45934.87694386574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45934.87694386574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45934.87694386574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45934.87694386574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45934.87694386574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45934.87694386574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45934.87694386574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45934.87694386574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45934.87694386574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45934.87694386574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45934.87694386574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45934.87694386574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45934.87694386574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45934.87694386574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45934.87694386574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45934.87694386574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45934.87694386574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45934.87694386574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45934.87694386574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45934.87694386574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45934.87694386574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45934.87694386574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45934.87694386574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45934.87694386574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45934.87694386574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45934.87694386574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45934.87694386574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45934.87694386574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45934.87694386574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45934.87694386574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45934.87694386574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45934.87694386574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45934.87694386574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45934.87694386574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45934.87694386574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45934.87694386574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45934.87694386574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45934.87694386574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45934.87694386574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45934.87694386574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45934.87694386574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45934.87694386574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45934.87694386574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45934.87694386574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45934.87694386574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45934.87694386574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45934.87694386574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45934.87694386574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45934.87694386574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45934.87694386574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45934.87694386574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45934.87694386574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45934.87694386574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45934.87694386574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45934.87694386574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45934.87694386574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45934.87694386574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45934.87694386574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45934.87694386574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45934.87694386574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45934.87694386574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45934.87694386574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45934.87694386574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45934.87694386574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45934.87694386574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45934.87694386574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45934.87694386574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45934.87694386574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45934.87694386574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45934.87694386574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45934.87694386574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45934.87694386574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45934.87694386574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45934.87694386574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45934.87694386574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45934.87694386574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45934.87694386574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45934.87694386574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45934.87694386574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45934.87694386574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45934.87694386574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45934.87694386574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45934.87694386574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45934.87694386574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45934.87694386574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45934.87694386574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45934.87694386574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45934.87694386574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45934.87694386574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45934.87694386574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45934.87694386574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45934.87694386574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45934.87694386574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45934.87694386574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45934.87694386574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45934.87694386574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45934.87694386574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45934.87694386574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45934.87694386574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45934.87694386574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45934.87694386574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45934.87694386574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45934.87694386574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45934.87694386574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45934.87694386574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45934.87694386574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45934.87694386574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45934.87694386574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45934.87694386574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45934.87694386574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45934.87694386574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45934.87694386574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45934.87694386574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45934.87694386574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45934.87694386574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45934.87694386574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45934.87694386574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45934.87694386574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45934.87694386574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45934.87694386574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45934.87694386574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45934.87694386574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45934.87694386574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45934.87694386574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45934.87694386574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45934.87694386574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45934.87694386574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45934.87694386574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45934.87694386574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45934.87694386574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45934.87694386574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45934.87694386574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45934.87694386574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45934.87694386574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45934.87694386574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45934.87694386574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45934.87694386574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45934.87694386574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45934.87694386574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45934.87694386574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45934.87694386574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45934.87694386574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45934.87694386574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45934.87694386574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45934.87694386574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45934.87694386574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45934.87694386574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45934.87694386574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45934.87694386574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45934.87694386574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45934.87694386574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45934.87694386574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45934.87694386574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45934.87694386574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45934.87694386574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45934.87694386574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45934.87694386574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45934.87694386574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45934.87694386574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45934.87694386574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45934.87694386574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45934.87694386574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45934.87694386574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45934.87694386574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45934.87694386574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45934.87694386574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45934.87694386574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45934.87694386574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45934.87694386574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45934.87694386574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45934.87694386574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45934.87694386574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45934.87694386574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45934.87694386574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45934.87694386574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45934.87694386574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45934.87694386574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45934.87694386574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45934.87694386574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45934.87694386574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45934.87694386574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45934.87694386574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45934.87694386574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45934.87694386574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45934.87694386574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45934.87694386574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45934.87694386574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45934.87694386574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45934.87694386574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45934.87694386574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45934.87694386574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45934.87694386574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45934.87694386574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45934.87694386574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45934.87694386574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45934.87694386574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45934.87694386574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45934.87694386574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45934.87694386574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45934.87694386574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45934.87694386574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45934.87694386574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45934.87694386574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45934.87694386574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45934.87694386574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45934.87694386574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45934.87694386574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45934.87694386574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45934.87694386574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45934.87694386574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45934.87694386574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45934.87694386574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45934.87694386574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45934.87694386574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45934.87694386574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45934.87694386574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45934.87694386574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45934.87694386574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45934.87694386574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45934.87694386574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45934.87694386574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45934.87694386574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45934.87694386574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45934.87694386574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45934.87694386574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45934.87694386574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45934.87694386574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45934.87694386574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45934.87694386574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45934.87694386574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45934.87694386574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45934.87694386574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45934.87694386574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45934.87694386574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45934.87694386574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45934.87694386574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45934.87694386574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45934.87694386574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45934.87694386574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45934.87694386574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45934.87694386574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45934.87694386574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45934.87694386574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45934.87694386574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45934.87694386574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45934.87694386574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45934.87694386574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45934.87694386574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45934.87694386574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45934.87694386574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45934.87694386574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45934.87694386574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45934.87694386574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45934.87694386574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45934.87694386574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45934.87694386574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45934.87694386574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45934.87694386574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45934.87694386574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45934.87694386574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45934.87694386574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45934.87694386574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45934.87694386574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45934.87694386574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45934.87694386574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45934.87694386574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45934.87694386574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45934.87694386574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45934.87694386574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45934.87694386574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45934.87694386574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45934.87694386574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45934.87694386574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45934.87694386574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45934.87694386574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45934.87694386574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45934.87694386574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45934.87694386574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45934.87694386574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45934.87694386574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45934.87694386574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45934.87694386574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45934.87694386574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45934.87694386574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45934.87694386574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45934.87694386574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45934.87694386574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45934.87694386574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45934.87694386574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45934.87694386574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45934.87694386574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45934.87694386574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45934.87694386574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45934.87694386574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45934.87694386574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45934.87694386574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45934.87694386574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45934.87694386574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45934.87694386574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45934.87694386574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45934.87694386574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45934.87694386574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45934.87694386574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45934.87694386574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45934.87694386574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45934.87694386574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45934.87694386574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45934.87694386574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45934.87694386574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45934.87694386574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45934.87694386574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45934.87694386574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45934.87694386574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45934.87694386574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45934.87694386574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45934.87694386574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45934.87694386574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45934.87694386574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45934.87694386574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45934.87694386574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45934.87694386574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45934.87694386574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45934.87694386574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45934.87694386574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45934.87694386574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45934.87694386574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45934.87694386574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45934.87694386574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45934.87694386574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45934.87694386574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45934.87694386574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45934.87694386574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45934.87694386574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45934.87694386574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45934.87694386574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45934.87694386574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45934.87694386574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45934.87694386574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45934.87694386574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45934.87694386574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45934.87694386574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45934.87694386574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45934.87694386574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45934.87694386574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45934.87694386574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45934.87694386574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45934.87694386574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45934.87694386574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45934.87694386574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45934.87694386574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45934.87694386574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45934.87694386574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45934.87694386574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45934.87694386574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45934.87694386574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45934.87694386574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45934.87694386574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45934.87694386574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45934.87694386574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45934.87694386574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45934.87694386574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45934.87694386574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45934.87694386574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45934.87694386574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45934.87694386574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45934.87694386574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45934.87694386574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45934.87694386574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45934.87694386574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45934.87694386574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45934.87694386574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45934.87694386574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45934.87694386574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45934.87694386574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45934.87694386574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45934.87694386574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45934.87694386574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45934.87694386574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45934.87694386574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45934.87694386574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45934.87694386574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45934.87694386574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45934.87694386574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45934.87694386574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45934.87694386574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45934.87694386574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45934.87694386574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45934.87694386574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45934.87694386574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45934.87694386574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45934.87694386574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45934.87694386574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45934.87694386574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45934.87694386574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45934.87694386574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45934.87694386574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45934.87694386574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45934.87694386574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45934.87694386574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45934.87694386574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45934.87694386574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45934.87694386574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45934.87694386574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45934.87694386574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45934.87694386574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45934.87694386574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45934.87694386574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45934.87694386574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45934.87694386574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45934.87694386574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45934.87694386574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45934.87694386574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45934.87694386574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45934.87694386574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45934.87694386574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45934.87694386574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45934.87694386574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45934.87694386574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45934.87694386574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45934.87694386574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45934.87694386574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45934.87694386574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45934.87694386574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45934.87694386574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45934.87694386574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45934.87694386574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45934.87694386574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45934.87694386574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45934.87694386574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45934.87694386574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45934.87694386574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45934.87694386574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45934.87694386574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45934.87694386574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45934.87694386574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45934.87694386574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45934.87694386574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45934.87694386574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45934.87694386574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45934.87694386574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45934.87694386574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45934.87694386574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45934.87694386574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45934.87694386574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45934.87694386574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45934.87694386574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45934.87694386574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45934.87694386574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45934.87694386574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45934.87694386574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45934.87694386574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45934.87694386574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45934.87694386574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45934.87694386574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45934.87694386574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45934.87694386574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45934.87694386574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45934.87694386574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45934.87694386574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45934.87694386574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45934.87694386574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45934.87694386574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45934.87694386574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45934.87694386574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45934.87694386574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45934.87694386574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45934.87694386574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45934.87694386574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45934.87694386574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45934.87694386574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45934.87694386574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45934.87694386574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45934.87694386574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45934.87694386574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45934.87694386574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45934.87694386574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45934.87694386574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45934.87694386574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45934.87694386574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45934.87694386574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45934.87694386574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45934.87694386574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45934.87694386574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45934.87694386574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45934.87694386574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45934.87694386574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45934.87694386574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45934.87694386574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45934.87694386574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45934.87694386574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45934.87694386574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45934.87694386574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45934.87694386574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45934.87694386574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45934.87694386574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45934.87694386574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45934.87694386574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45934.87694386574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45934.87694386574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45934.87694386574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45934.87694386574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45934.87694386574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45934.87694386574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45934.87694386574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45934.87694386574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45934.87694386574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45934.87694386574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45934.87694386574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45934.87694386574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45934.87694386574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45934.87694386574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45934.87694386574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45934.87694386574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45934.87694386574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45934.87694386574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45934.87694386574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45934.87694386574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45934.87694386574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45934.87694386574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45934.87694386574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45934.87694386574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45934.87694386574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45934.87694386574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45934.87694386574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45934.87694386574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45934.87694386574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45934.87694386574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45934.87694386574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45934.87694386574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45934.87694386574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45934.87694386574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45934.87694386574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45934.87694386574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45934.87694386574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45934.87694386574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45934.87694386574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45934.87694386574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45934.87694386574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45934.87694386574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45934.87694386574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45934.87694386574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45934.87694386574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45934.87694386574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45934.87694386574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45934.87694386574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45934.87694386574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45934.87694386574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45934.87694386574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45934.87694386574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45934.87694386574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45934.87694386574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45934.87694386574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45934.87694386574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45934.87694386574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45934.87694386574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45934.87694386574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45934.87694386574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45934.87694386574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45934.87694386574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45934.87694386574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45934.87694386574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45934.87694386574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45934.87694386574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45934.87694386574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45934.87694386574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45934.87694386574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45934.87694386574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45934.87694386574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45934.87694386574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45934.87694386574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45934.87694386574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45934.87694386574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45934.87694386574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45934.87694386574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45934.87694386574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45934.87694386574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45934.87694386574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45934.87694386574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45934.87694386574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45934.87694386574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45934.87694386574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45934.87694386574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45934.87694386574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45934.87694386574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45934.87694386574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45934.87694386574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45934.87694386574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45934.87694386574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45934.87694386574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45934.87694386574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45934.87694386574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45934.87694386574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45934.87694386574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45934.87694386574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45934.87694386574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45934.87694386574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45934.87694386574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45934.87694386574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45934.87694386574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45934.87694386574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45934.87694386574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45934.87694386574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45934.87694386574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45934.87694386574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45934.87694386574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45934.87694386574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45934.87694386574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45934.87694386574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45934.87694386574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45934.87694386574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45934.87694386574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45934.87694386574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45934.87694386574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45934.87694386574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45934.87694386574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45934.87694386574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45934.87694386574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45934.87694386574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45934.87694386574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45934.87694386574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45934.87694386574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45934.87694386574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45934.87694386574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45934.87694386574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45934.87694386574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45934.87694386574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45934.87694386574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45934.87694386574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45934.87694386574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45934.87694386574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45934.87694386574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45934.87694386574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45934.87694386574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45934.87694386574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45934.87694386574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45934.87694386574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45934.87694386574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45934.87694386574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45934.87694386574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45934.87694386574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45934.87694386574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45934.87694386574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45934.87694386574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45934.87694386574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45934.87694386574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45934.87694386574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45934.87694386574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45934.87694386574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45934.87694386574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45934.87694386574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45934.87694386574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45934.87694386574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45934.87694386574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45934.87694386574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45934.87694386574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45934.87694386574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45934.87694386574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45934.87694386574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45934.87694386574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45934.87694386574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45934.87694386574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45934.87694386574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45934.87694386574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45934.87694386574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45934.87694386574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45934.87694386574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45934.87694386574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45934.87694386574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45934.87694386574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45934.87694386574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45934.87694386574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45934.87694386574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45934.87694386574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45934.87694386574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45934.87694386574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45934.87694386574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45934.87694386574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45934.87694386574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45934.87694386574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45934.87694386574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45934.87694386574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45934.87694386574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45934.87694386574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45934.87694386574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45934.87694386574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45934.87694386574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45934.87694386574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45934.87694386574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45934.87694386574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45934.87694386574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45934.87694386574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45934.87694386574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45934.87694386574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45934.87694386574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45934.87694386574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45934.87694386574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45934.87694386574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45934.87694386574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45934.87694386574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45934.87694386574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45934.87694386574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45934.87694386574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45934.87694386574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45934.87694386574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45934.87694386574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45934.87694386574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45934.87694386574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45934.87694386574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45934.87694386574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45934.87694386574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45934.87694386574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45934.87694386574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45934.87694386574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45934.87694386574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45934.87694386574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45934.87694386574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45934.87694386574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45934.87694386574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45934.87694386574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45934.87694386574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45934.87694386574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45934.87694386574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45934.87694386574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45934.87694386574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45934.87694386574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45934.87694386574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45934.87694386574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45934.87694386574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45934.87694386574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45934.87694386574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45934.87694386574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45934.87694386574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45934.87694386574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45934.87694386574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45934.87694386574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45934.87694386574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45934.87694386574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45934.87694386574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45934.87694386574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45934.87694386574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45934.87694386574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45934.87694386574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45934.87694386574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45934.87694386574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45934.87694386574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45934.87694386574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45934.87694386574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45934.87694386574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45934.87694386574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45934.87694386574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45934.87694386574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45934.87694386574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45934.87694386574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45934.87694386574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45934.87694386574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45934.87694386574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45934.87694386574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45934.87694386574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45934.87694386574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45934.87694386574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45934.87694386574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45934.87694386574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45934.87694386574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45934.87694386574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45934.87694386574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45934.87694386574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45934.87694386574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45934.87694386574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45934.87694386574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45934.87694386574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45934.87694386574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45934.87694386574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45934.87694386574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45934.87694386574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45934.87694386574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45934.87694386574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45934.87694386574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45934.87694386574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45934.87694386574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45934.87694386574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45934.87694386574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45934.87694386574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45934.87694386574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45934.87694386574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45934.87694386574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45934.87694386574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45934.87694386574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45934.87694386574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45934.87694386574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45934.87694386574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45934.87694386574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45934.87694386574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45934.87694386574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45934.87694386574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45934.87694386574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45934.87694386574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45934.87694386574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45934.87694386574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45934.87694386574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45934.87694386574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45934.87694386574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45934.87694386574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45934.87694386574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45934.87694386574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45934.87694386574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45934.87694386574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45934.87694386574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45934.87694386574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45934.87694386574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45934.87694386574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45934.87694386574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45934.87694386574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45934.87694386574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45934.87694386574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45934.87694386574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45934.87694386574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45934.87694386574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45934.87694386574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45934.87694386574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45934.87694386574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45934.87694386574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45934.87694386574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45934.87694386574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45934.87694386574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45934.87694386574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45934.87694386574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45934.87694386574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45934.87694386574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45934.87694386574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45934.87694386574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45934.87694386574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45934.87694386574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45934.87694386574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45934.87694386574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45934.87694386574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45934.87694386574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45934.87694386574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45934.87694386574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45934.87694386574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45934.87694386574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45934.87694386574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45934.87694386574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45934.87694386574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45934.87694386574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45934.87694386574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45934.87694386574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45934.87694386574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45934.87694386574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45934.87694386574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45934.87694386574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45934.87694386574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45934.87694386574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45934.87694386574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45934.87694386574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45934.87694386574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45934.87694386574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45934.87694386574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45934.87694386574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45934.87694386574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45934.87694386574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45934.87694386574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45934.87694386574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45934.87694386574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45934.87694386574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45934.87694386574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45934.87694386574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45934.87694386574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45934.87694386574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45934.87694386574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45934.87694386574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45934.87694386574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45934.87694386574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45934.87694386574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45934.87694386574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45934.87694386574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45934.87694386574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45934.87694386574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45934.87694386574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45934.87694386574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45934.87694386574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45934.87694386574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45934.87694386574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45934.87694386574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45934.87694386574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45934.87694386574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45934.87694386574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45934.87694386574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45934.87694386574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45934.87694386574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45934.87694386574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45934.87694386574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45934.87694386574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45934.87694386574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45934.87694386574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45934.87694386574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45934.87694386574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45934.87694386574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45934.87694386574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45934.87694386574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45934.87694386574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45934.87694386574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45934.87694386574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45934.87694386574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45934.87694386574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45934.87694386574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45934.87694386574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45934.87694386574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45934.87694386574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45934.87694386574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45934.87694386574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45934.87694386574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45934.87694386574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45934.87694386574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45934.87694386574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45934.87694386574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45934.87694386574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45934.87694386574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45934.87694386574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45934.87694386574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45934.87694386574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45934.87694386574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45934.87694386574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45934.87694386574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45934.87694386574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45934.87694386574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45934.87694386574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45934.87694386574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45934.87694386574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45934.87694386574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45934.87694386574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45934.87694386574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45934.87694386574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45934.87694386574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45934.87694386574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45934.87694386574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45934.87694386574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45934.87694386574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45934.87694386574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45934.87694386574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45934.87694386574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45934.87694386574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45934.87694386574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45934.87694386574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45934.87694386574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45934.87694386574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45934.87694386574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45934.87694386574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45934.87694386574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45934.87694386574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45934.87694386574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45934.87694386574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45934.87694386574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45934.87694386574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45934.87694386574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45934.87694386574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45934.87694386574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45934.87694386574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45934.87694386574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45934.87694386574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45934.87694386574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45934.87694386574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45934.87694386574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45934.87694386574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45934.87694386574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45934.87694386574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45934.87694386574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45934.87694386574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45934.87694386574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45934.87694386574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45934.87694386574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45934.87694386574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45934.87694386574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45934.87694386574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45934.87694386574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45934.87694386574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45934.87694386574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45934.87694386574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45934.87694386574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45934.87694386574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45934.87694386574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45934.87694386574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45934.87694386574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45934.87694386574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45934.87694386574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45934.87694386574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45934.87694386574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45934.87694386574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45934.87694386574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45934.87694386574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45934.87694386574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45934.87694386574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45934.87694386574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45934.87694386574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45934.87694386574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45934.87694386574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45934.87694386574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45934.87694386574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45934.87694386574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45934.87694386574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45934.87694386574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45934.87694386574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45934.87694386574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45934.87694386574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45934.87694386574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45934.87694386574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45934.87694386574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45934.87694386574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45934.87694386574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45934.87694386574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45934.87694386574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45934.87694386574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45934.87694386574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45934.87694386574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45934.87694386574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45934.87694386574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45934.87694386574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45934.87694386574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45934.87694386574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45934.87694386574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45934.87694386574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45934.87694386574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45934.87694386574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45934.87694386574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45934.87694386574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45934.87694386574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45934.87694386574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45934.87694386574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45934.87694386574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45934.87694386574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45934.87694386574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45934.87694386574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45934.87694386574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45934.87694386574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45934.87694386574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45934.87694386574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45934.87694386574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45934.87694386574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45934.876944097225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45934.876944097225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45934.876944097225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45934.876944097225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45934.876944097225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45934.876944097225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45934.876944097225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45934.876944097225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45934.876944097225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45934.876944097225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45934.876944097225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45934.876944097225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45934.876944097225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45934.876944097225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45934.876944097225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45934.876944097225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45934.876944097225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45934.876944097225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45934.876944097225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45934.876944097225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45934.876944097225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45934.876944097225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45934.876944097225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45934.876944097225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45934.876944097225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45934.876944097225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45934.876944097225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45934.876944097225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45934.876944097225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45934.876944097225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45934.876944097225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45934.876944097225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45934.876944097225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45934.876944097225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45934.876944097225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45934.876944097225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45934.876944097225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45934.876944097225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45934.876944097225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45934.876944097225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45934.876944097225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45934.876944097225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45934.876944097225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45934.876944097225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45934.876944097225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45934.876944097225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45934.876944097225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45934.876944097225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45934.876944097225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45934.876944097225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45934.876944097225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45934.876944097225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45934.876944097225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45934.876944097225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45934.876944097225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45934.876944097225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45934.876944097225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45934.876944097225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45934.876944097225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45934.876944097225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45934.876944097225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45934.876944097225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45934.876944097225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45934.876944097225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45934.876944097225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45934.876944097225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45934.876944097225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45934.876944097225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45934.876944097225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45934.876944097225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45934.876944097225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45934.876944097225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45934.876944097225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45934.876944097225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45934.876944097225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45934.876944097225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45934.876944097225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45934.876944097225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45934.876944097225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45934.876944097225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45934.876944097225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45934.876944097225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45934.876944097225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45934.876944097225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45934.876944097225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45934.876944097225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45934.876944097225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45934.876944097225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45934.876944097225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45934.876944097225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45934.876944097225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45934.876944097225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45934.876944097225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45934.876944097225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45934.876944097225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45934.876944097225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45934.876944097225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45934.876944097225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45934.876944097225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45934.876944097225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45934.876944097225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45934.876944097225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45934.876944097225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45934.876944097225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45934.876944097225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45934.876944097225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45934.876944097225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45934.876944097225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45934.876944097225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45934.876944097225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45934.876944097225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45934.876944097225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45934.876944097225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45934.876944097225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45934.876944097225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45934.876944097225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45934.876944097225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45934.876944097225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45934.876944097225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45934.876944097225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45934.876944097225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45934.876944097225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45934.876944097225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45934.876944097225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45934.876944097225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45934.876944097225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45934.876944097225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45934.876944097225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45934.876944097225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45934.876944097225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45934.876944097225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45934.876944097225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45934.876944097225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45934.876944097225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45934.876944097225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45934.876944097225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45934.876944097225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45934.876944097225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45934.876944097225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45934.876944097225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45934.876944097225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45934.876944097225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45934.876944097225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45934.876944097225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45934.876944097225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45934.876944097225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45934.876944097225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45934.876944097225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45934.876944097225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45934.876944097225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45934.876944097225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45934.876944097225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45934.876944097225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45934.876944097225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45934.876944097225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45934.876944097225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45934.876944097225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45934.876944097225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45934.876944097225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45934.876944097225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45934.876944097225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45934.876944097225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45934.876944097225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45934.876944097225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45934.876944097225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45934.876944097225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45934.876944097225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45934.876944097225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45934.876944097225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45934.876944097225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45934.876944097225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45934.876944097225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45934.876944097225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45934.876944097225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45934.876944097225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45934.876944097225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45934.876944097225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45934.876944097225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45934.876944097225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45934.876944097225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45934.876944097225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45934.876944097225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45934.876944097225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45934.876944097225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45934.876944097225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45934.876944097225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45934.876944097225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45934.876944097225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45934.876944097225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45934.876944097225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45934.876944097225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45934.876944097225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45934.876944097225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45934.876944097225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45934.876944097225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45934.876944097225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45934.876944097225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45934.876944097225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45934.876944097225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45934.876944097225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45934.876944097225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45934.876944097225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45934.876944097225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45934.876944097225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45934.876944097225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45934.876944097225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45934.876944097225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45934.876944097225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45934.876944097225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45934.876944097225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45934.876944097225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45934.876944097225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45934.876944097225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45934.876944097225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45934.876944097225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45934.876944097225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45934.876944097225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45934.876944097225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45934.876944097225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45934.876944097225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45934.876944097225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45934.876944097225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45934.876944097225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45934.876944097225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45934.876944097225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45934.876944097225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45934.876944097225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45934.876944097225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45934.876944097225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45934.876944097225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45934.876944097225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45934.876944097225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45934.876944097225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45934.876944097225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45934.876944097225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45934.876944097225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45934.876944097225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231.39622627314384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3.9866660879633855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0.17451331018673955</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3.11105324071832E-2</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24187</v>
      </c>
      <c r="E6" s="112" t="s">
        <v>39047</v>
      </c>
      <c r="F6" s="113">
        <v>45934.842997685184</v>
      </c>
      <c r="G6" s="114">
        <f ca="1">IFERROR(NOW()-F6,"")</f>
        <v>3.3946180556085892E-2</v>
      </c>
      <c r="H6" s="113">
        <v>45934.832233796296</v>
      </c>
      <c r="I6" s="110" t="str">
        <f>IFERROR(VLOOKUP(D6,DB!A:F,6,0),"")</f>
        <v>SCECO</v>
      </c>
      <c r="J6" s="110" t="str">
        <f>IFERROR(VLOOKUP(D6,DB!A:G,7,0),"")</f>
        <v>In progress+Dead</v>
      </c>
      <c r="K6" s="115" t="s">
        <v>39066</v>
      </c>
      <c r="L6" s="107" t="str">
        <f>IFERROR(VLOOKUP(D6,DB!A:I,9,0),"")</f>
        <v>Latis</v>
      </c>
    </row>
    <row r="7" spans="1:16" ht="15" customHeight="1">
      <c r="A7" s="110"/>
      <c r="B7" s="110" t="str">
        <f>IFERROR(VLOOKUP(D7,DB!A:K,11,0),"")</f>
        <v/>
      </c>
      <c r="C7" s="111"/>
      <c r="D7" s="107"/>
      <c r="E7" s="112"/>
      <c r="F7" s="113"/>
      <c r="G7" s="114">
        <f ca="1">IFERROR(NOW()-F7,"")</f>
        <v>45934.87694386574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45934.87694386574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45934.87694386574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45934.87694386574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45934.87694386574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45934.87694386574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45934.87694386574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45934.87694386574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45934.87694386574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45934.87694386574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45934.87694386574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45934.87694386574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45934.87694386574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45934.87694386574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45934.87694386574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45934.87694386574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45934.87694386574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45934.87694386574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45934.87694386574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45934.87694386574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45934.87694386574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45934.87694386574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45934.87694386574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45934.87694386574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45934.87694386574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45934.87694386574</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43.04488368055172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8.688066550923395</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2.46406250007567E-2</v>
      </c>
      <c r="H4" s="38">
        <v>45934.846458333333</v>
      </c>
      <c r="I4" s="37" t="str">
        <f>IFERROR(VLOOKUP(D4,DB!A:F,6,0),"")</f>
        <v>Generator-SG</v>
      </c>
      <c r="J4" s="37" t="str">
        <f>IFERROR(VLOOKUP(D4,DB!A:G,7,0),"")</f>
        <v>Vandalized</v>
      </c>
      <c r="K4" s="37" t="s">
        <v>39072</v>
      </c>
      <c r="L4" s="37" t="str">
        <f>IFERROR(VLOOKUP(D4,DB!A:I,9,0),"")</f>
        <v>Latis</v>
      </c>
      <c r="M4" s="136"/>
    </row>
    <row r="5" spans="1:13" ht="15.75">
      <c r="A5" s="37"/>
      <c r="B5" s="37" t="str">
        <f>IFERROR(VLOOKUP(D5,DB!A:K,11,0),"")</f>
        <v/>
      </c>
      <c r="C5" s="37"/>
      <c r="D5" s="141"/>
      <c r="E5" s="37"/>
      <c r="F5" s="38"/>
      <c r="G5" s="39">
        <f ca="1">IFERROR(NOW()-F5,"-")</f>
        <v>45934.87694386574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45934.87694386574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45934.87694386574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45934.87694386574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45934.87694386574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45934.87694386574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45934.87694386574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45934.87694386574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45934.87694386574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45934.87694386574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45934.87694386574</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45934.87694386574</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45934.87694386574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45934.87694386574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45934.87694386574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45934.87694386574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45934.87694386574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45934.87694386574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45934.87694386574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45934.87694386574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45934.87694386574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45934.87694386574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45934.87694386574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45934.87694386574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45934.87694386574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45934.87694386574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45934.87694386574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45934.87694386574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45934.87694386574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45934.87694386574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45934.87694386574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45934.87694386574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45934.87694386574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45934.87694386574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45934.87694386574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45934.87694386574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45934.87694386574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45934.87694386574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45934.87694386574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45934.87694386574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45934.87694386574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45934.87694386574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45934.87694386574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45934.87694386574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45934.87694386574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45934.87694386574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45934.87694386574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45934.87694386574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45934.87694386574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45934.87694386574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45934.87694386574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45934.87694386574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45934.87694386574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45934.87694386574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45934.87694386574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45934.87694386574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45934.87694386574</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45934.87694386574</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45934.87694386574</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45934.87694386574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45934.87694386574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45934.87694386574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45934.87694386574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45934.87694386574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45934.87694386574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45934.87694386574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45934.87694386574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45934.87694386574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45934.87694386574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45934.87694386574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45934.87694386574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45934.87694386574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45934.87694386574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45934.87694386574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45934.87694386574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45934.87694386574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45934.87694386574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45934.87694386574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45934.87694386574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45934.87694386574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45934.87694386574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45934.87694386574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45934.87694386574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45934.87694386574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45934.87694386574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45934.87694386574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45934.87694386574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45934.87694386574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45934.87694386574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45934.87694386574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45934.87694386574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45934.87694386574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45934.87694386574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45934.87694386574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45934.87694386574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45934.87694386574</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45934.87694386574</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45934.87694386574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45934.87694386574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45934.87694386574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45934.87694386574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45934.87694386574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45934.87694386574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45934.87694386574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45934.87694386574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45934.87694386574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45934.87694386574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45934.87694386574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45934.87694386574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45934.87694386574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45934.87694386574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45934.87694386574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45934.87694386574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45934.87694386574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45934.87694386574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45934.87694386574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45934.87694386574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45934.87694386574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45934.87694386574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45934.87694386574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45934.87694386574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45934.87694386574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45934.87694386574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45934.87694386574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45934.87694386574</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45934.87694386574</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45934.87694386574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45934.87694386574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45934.87694386574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45934.87694386574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45934.87694386574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45934.87694386574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45934.87694386574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45934.87694386574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45934.87694386574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45934.87694386574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45934.87694386574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45934.87694386574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45934.87694386574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45934.87694386574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45934.87694386574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45934.87694386574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45934.87694386574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45934.87694386574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45934.87694386574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45934.87694386574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45934.87694386574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45934.87694386574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45934.87694386574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45934.87694386574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45934.87694386574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45934.87694386574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45934.87694386574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45934.87694386574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45934.87694386574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45934.87694386574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45934.87694386574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45934.87694386574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45934.87694386574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45934.87694386574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45934.87694386574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45934.87694386574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45934.87694386574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45934.87694386574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45934.87694386574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45934.87694386574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45934.87694386574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45934.87694386574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45934.87694386574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45934.87694386574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45934.87694386574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45934.87694386574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45934.87694386574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45934.87694386574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45934.87694386574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45934.87694386574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45934.87694386574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45934.87694386574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45934.87694386574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45934.87694386574</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4" ht="15"/>
    <row r="1385"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0.9959716435187147</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8.1040966435175505</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2.0582980324033997</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1.1716197916684905</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45934.87694386574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45934.87694386574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45934.87694386574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45934.87694386574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45934.87694386574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45934.87694386574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45934.87694386574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45934.87694386574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45934.87694386574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45934.87694386574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45934.87694386574</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45934.87694386574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45934.87694386574</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45934.87694386574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45934.87694386574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45934.87694386574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45934.87694386574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45934.87694386574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45934.87694386574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45934.87694386574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45934.87694386574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45934.87694386574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45934.87694386574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45934.87694386574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45934.87694386574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45934.87694386574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45934.87694386574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45934.87694386574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45934.87694386574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45934.87694386574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45934.87694386574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45934.87694386574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45934.87694386574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45934.87694386574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45934.87694386574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45934.87694386574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45934.87694386574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45934.87694386574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45934.87694386574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45934.87694386574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45934.87694386574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45934.87694386574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45934.87694386574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45934.87694386574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45934.87694386574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45934.87694386574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45934.87694386574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45934.87694386574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45934.87694386574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45934.87694386574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45934.87694386574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45934.87694386574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45934.87694386574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45934.87694386574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45934.87694386574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45934.87694386574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45934.87694386574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45934.87694386574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45934.87694386574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45934.87694386574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45934.87694386574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45934.87694386574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45934.87694386574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45934.87694386574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45934.87694386574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45934.87694386574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45934.87694386574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45934.87694386574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45934.87694386574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45934.87694386574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45934.87694386574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45934.87694386574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45934.87694386574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45934.87694386574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45934.87694386574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45934.87694386574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45934.87694386574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45934.87694386574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45934.87694386574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45934.87694386574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45934.87694386574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45934.87694386574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45934.87694386574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45934.87694386574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45934.87694386574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45934.87694386574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45934.87694386574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45934.87694386574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45934.87694386574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45934.87694386574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45934.87694386574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45934.87694386574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45934.87694386574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45934.87694386574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45934.87694386574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45934.87694386574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45934.87694386574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45934.87694386574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45934.87694386574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45934.87694386574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45934.87694386574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45934.87694386574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45934.87694386574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45934.87694386574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45934.87694386574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45934.87694386574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45934.87694386574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45934.87694386574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45934.87694386574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45934.87694386574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45934.87694386574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45934.87694386574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45934.87694386574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45934.87694386574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45934.87694386574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45934.87694386574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45934.87694386574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45934.87694386574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45934.87694386574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45934.87694386574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45934.87694386574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45934.87694386574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45934.87694386574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45934.87694386574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45934.87694386574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45934.87694386574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45934.87694386574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45934.87694386574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45934.87694386574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45934.87694386574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45934.87694386574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45934.87694386574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45934.87694386574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45934.87694386574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45934.87694386574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45934.87694386574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45934.87694386574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45934.87694386574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45934.87694386574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45934.87694386574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45934.87694386574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45934.87694386574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45934.87694386574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45934.87694386574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45934.87694386574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45934.87694386574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45934.87694386574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45934.87694386574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45934.87694386574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45934.87694386574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45934.87694386574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45934.87694386574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45934.87694386574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45934.87694386574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45934.87694386574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45934.87694386574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45934.87694386574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45934.87694386574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45934.87694386574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45934.87694386574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45934.87694386574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45934.87694386574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45934.87694386574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45934.87694386574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45934.87694386574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45934.87694386574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45934.87694386574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45934.87694386574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45934.87694386574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45934.87694386574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45934.87694386574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45934.87694386574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45934.87694386574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45934.87694386574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45934.87694386574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45934.87694386574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45934.87694386574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45934.87694386574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45934.87694386574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45934.87694386574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45934.87694386574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45934.87694386574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45934.87694386574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45934.87694386574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45934.87694386574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45934.87694386574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45934.87694386574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45934.87694386574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45934.87694386574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45934.87694386574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45934.87694386574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45934.87694386574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45934.87694386574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45934.87694386574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45934.87694386574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45934.87694386574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45934.87694386574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45934.87694386574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45934.87694386574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45934.87694386574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45934.87694386574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45934.87694386574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45934.87694386574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45934.87694386574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45934.87694386574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45934.87694386574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45934.87694386574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45934.87694386574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45934.87694386574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45934.87694386574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45934.87694386574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45934.87694386574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45934.87694386574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45934.87694386574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45934.87694386574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45934.87694386574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45934.87694386574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45934.87694386574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45934.87694386574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45934.87694386574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45934.87694386574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45934.87694386574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45934.87694386574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45934.87694386574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45934.87694386574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45934.87694386574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45934.87694386574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45934.87694386574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45934.87694386574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45934.87694386574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45934.87694386574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45934.87694386574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45934.87694386574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45934.87694386574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45934.87694386574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45934.87694386574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45934.87694386574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45934.87694386574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45934.87694386574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45934.87694386574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45934.87694386574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45934.87694386574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45934.87694386574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45934.87694386574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45934.87694386574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45934.87694386574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45934.87694386574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45934.87694386574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45934.87694386574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45934.87694386574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45934.87694386574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45934.87694386574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45934.87694386574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45934.87694386574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45934.87694386574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45934.87694386574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45934.87694386574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45934.87694386574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45934.87694386574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45934.87694386574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45934.87694386574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45934.87694386574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45934.87694386574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45934.87694386574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45934.87694386574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45934.87694386574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45934.87694386574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45934.87694386574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45934.87694386574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45934.87694386574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45934.87694386574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45934.87694386574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45934.87694386574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45934.87694386574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45934.87694386574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45934.87694386574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45934.87694386574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45934.87694386574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45934.87694386574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45934.87694386574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45934.87694386574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45934.87694386574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45934.87694386574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45934.87694386574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45934.87694386574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45934.87694386574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45934.87694386574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45934.87694386574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45934.87694386574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45934.87694386574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45934.87694386574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45934.87694386574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45934.87694386574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45934.87694386574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45934.87694386574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45934.87694386574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45934.87694386574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45934.87694386574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45934.87694386574</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2025-10-04T18:04:45Z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