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33" documentId="13_ncr:1_{F6CB121F-512D-4AA6-A0C1-0FB36C537598}" xr6:coauthVersionLast="47" xr6:coauthVersionMax="47" xr10:uidLastSave="{FEA42DAE-A134-4CB6-95D3-B7CF3070EA8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8" i="4"/>
  <c r="G9" i="4"/>
  <c r="G10" i="4"/>
  <c r="B4" i="4"/>
  <c r="G4" i="4"/>
  <c r="I4" i="4"/>
  <c r="J4" i="4"/>
  <c r="L4" i="4"/>
  <c r="B5" i="4"/>
  <c r="G5" i="4"/>
  <c r="I5" i="4"/>
  <c r="J5" i="4"/>
  <c r="L5" i="4"/>
  <c r="B6" i="4"/>
  <c r="G6" i="4"/>
  <c r="I6" i="4"/>
  <c r="J6" i="4"/>
  <c r="L6" i="4"/>
  <c r="B7" i="4"/>
  <c r="G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<sst xmlns="http://schemas.openxmlformats.org/spreadsheetml/2006/main" count="178592" uniqueCount="39081">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</sst>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271.36054861111188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0.28697222222399432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45934.308974537038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45934.308974537038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45934.308974537038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45934.308974537038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45934.308974537038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45934.308974537038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45934.308974537038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45934.308974537038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45934.308974537038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45934.308974537038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45934.308974537038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45934.308974537038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45934.308974537038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45934.308974537038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45934.308974537038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45934.308974537038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45934.308974537038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45934.308974537038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45934.308974537038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45934.308974537038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45934.308974537038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45934.308974537038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45934.308974537038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45934.308974537038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45934.308974537038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45934.308974537038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45934.308974537038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45934.308974537038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45934.308974537038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45934.308974537038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45934.308974537038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45934.308974537038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45934.308974537038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45934.308974537038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45934.308974537038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45934.308974537038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45934.308974537038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45934.308974537038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45934.308974537038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45934.308974537038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45934.308974537038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45934.308974537038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45934.308974537038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45934.308974537038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45934.308974537038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45934.308974537038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45934.308974537038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45934.308974537038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45934.308974537038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242.65719212962722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127.58189120370662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109.30913657407655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0.12840740740648471</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2.1416666670120321E-2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45934.308974537038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45934.308974537038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45934.308974537038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45934.308974537038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45934.308974537038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45934.308974537038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45934.308974537038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45934.308974537038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45934.308974537038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45934.308974537038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45934.308974537038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45934.308974537038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45934.308974537038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45934.308974537038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45934.308974537038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45934.308974537038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45934.308974537038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45934.308974537038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45934.308974537038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45934.308974537038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45934.308974537038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45934.308974537038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45934.308974537038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45934.308974537038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45934.308974537038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45934.308974537038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45934.308974537038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45934.308974537038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45934.308974537038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45934.308974537038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45934.308974537038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45934.308974537038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45934.308974537038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45934.308974537038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45934.308974537038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45934.308974537038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45934.308974537038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45934.308974537038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45934.308974537038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45934.308974537038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45934.308974537038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45934.308974537038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45934.308974537038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45934.308974537038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45934.308974537038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45934.308974537038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45934.308974537038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45934.308974537038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45934.308974537038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45934.308974537038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45934.308974537038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45934.308974537038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45934.308974537038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45934.308974537038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45934.308974537038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45934.308974537038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45934.308974537038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45934.308974537038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45934.308974537038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45934.308974537038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45934.308974537038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45934.308974537038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45934.308974537038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45934.308974537038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45934.308974537038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45934.308974537038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45934.308974537038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45934.308974537038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45934.308974537038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45934.308974537038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45934.308974537038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45934.308974537038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45934.308974537038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45934.308974537038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45934.308974537038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45934.308974537038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45934.308974537038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45934.308974537038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45934.308974537038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45934.308974537038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45934.308974537038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45934.308974537038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45934.308974537038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45934.308974537038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45934.308974537038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45934.308974537038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45934.308974537038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45934.308974537038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45934.308974537038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45934.308974537038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45934.308974537038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45934.308974537038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45934.308974537038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45934.308974537038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45934.308974537038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45934.308974537038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45934.308974537038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45934.308974537038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45934.308974537038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45934.308974537038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45934.308974537038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45934.308974537038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45934.308974537038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45934.308974537038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45934.308974537038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45934.308974537038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45934.308974537038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45934.308974537038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45934.308974537038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45934.308974537038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45934.308974537038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45934.308974537038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45934.308974537038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45934.308974537038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45934.308974537038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45934.308974537038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45934.308974537038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45934.308974537038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45934.308974537038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45934.308974537038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45934.308974537038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45934.308974537038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45934.308974537038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45934.308974537038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45934.308974537038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45934.308974537038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45934.308974537038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45934.308974537038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45934.308974537038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45934.308974537038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45934.308974537038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45934.308974537038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45934.308974537038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45934.308974537038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45934.308974537038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45934.308974537038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45934.308974537038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45934.308974537038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45934.308974537038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45934.308974537038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45934.308974537038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45934.308974537038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45934.308974537038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45934.308974537038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45934.308974537038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45934.308974537038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45934.308974537038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45934.308974537038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45934.308974537038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45934.308974537038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45934.308974537038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45934.308974537038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45934.308974537038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45934.308974537038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45934.308974537038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45934.308974537038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45934.308974537038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45934.308974537038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45934.308974537038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45934.308974537038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45934.308974537038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45934.308974537038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45934.308974537038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45934.308974537038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45934.308974537038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45934.308974537038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45934.308974537038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45934.308974537038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45934.308974537038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45934.308974537038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45934.308974537038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45934.308974537038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45934.308974537038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45934.308974537038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45934.308974537038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45934.308974537038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45934.308974537038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45934.308974537038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45934.308974537038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45934.308974537038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45934.308974537038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45934.308974537038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45934.308974537038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45934.308974537038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45934.308974537038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45934.308974537038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45934.308974537038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45934.308974537038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45934.308974537038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45934.308974537038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45934.308974537038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45934.308974537038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45934.308974537038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45934.308974537038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45934.308974537038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45934.308974537038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45934.308974537038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45934.308974537038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45934.308974537038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45934.308974537038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45934.308974537038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45934.308974537038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45934.308974537038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45934.308974537038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45934.308974537038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45934.308974537038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45934.308974537038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45934.308974537038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45934.308974537038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45934.308974537038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45934.308974537038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45934.308974537038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45934.308974537038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45934.308974537038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45934.308974537038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45934.308974537038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45934.308974537038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45934.308974537038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45934.308974537038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45934.308974537038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45934.308974537038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45934.308974537038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45934.308974537038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45934.308974537038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45934.308974537038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45934.308974537038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45934.308974537038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45934.308974537038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45934.308974537038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45934.308974537038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45934.308974537038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45934.308974537038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45934.308974537038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45934.308974537038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45934.308974537038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45934.308974537038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45934.308974537038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45934.308974537038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45934.308974537038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45934.308974537038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45934.308974537038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45934.308974537038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45934.308974537038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45934.308974537038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45934.308974537038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45934.308974537038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45934.308974537038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45934.308974537038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45934.308974537038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45934.308974537038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45934.308974537038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45934.308974537038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45934.308974537038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45934.308974537038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45934.308974537038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45934.308974537038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45934.308974537038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45934.308974537038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45934.308974537038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45934.308974537038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45934.308974537038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45934.308974537038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45934.308974537038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45934.308974537038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45934.308974537038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45934.308974537038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45934.308974537038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45934.308974537038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45934.308974537038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45934.308974537038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45934.308974537038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45934.308974537038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45934.308974537038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45934.308974537038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45934.308974537038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45934.308974537038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45934.308974537038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45934.308974537038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45934.308974537038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45934.308974537038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45934.308974537038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45934.308974537038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45934.308974537038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45934.308974537038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45934.308974537038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45934.308974537038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45934.308974537038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45934.308974537038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45934.308974537038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45934.308974537038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45934.308974537038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45934.308974537038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45934.308974537038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45934.308974537038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45934.308974537038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45934.308974537038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45934.308974537038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45934.308974537038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45934.308974537038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45934.308974537038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45934.308974537038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45934.308974537038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45934.308974537038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45934.308974537038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45934.308974537038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45934.308974537038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45934.308974537038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45934.308974537038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45934.308974537038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45934.308974537038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45934.308974537038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45934.308974537038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45934.308974537038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45934.308974537038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45934.308974537038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45934.308974537038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45934.308974537038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45934.308974537038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45934.308974537038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45934.308974537038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45934.308974537038</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45934.308974537038</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45934.308974537038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45934.308974537038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45934.308974537038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45934.308974537038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45934.308974537038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45934.308974537038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45934.308974537038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45934.308974537038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45934.308974537038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45934.308974537038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45934.308974537038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45934.308974537038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45934.308974537038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45934.308974537038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45934.308974537038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45934.308974537038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45934.308974537038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45934.308974537038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45934.308974537038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45934.308974537038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45934.308974537038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45934.308974537038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45934.308974537038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45934.308974537038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45934.308974537038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45934.308974537038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45934.308974537038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45934.308974537038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45934.308974537038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45934.308974537038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45934.308974537038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45934.308974537038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45934.308974537038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45934.308974537038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45934.308974537038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45934.308974537038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45934.308974537038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45934.308974537038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45934.308974537038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45934.308974537038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45934.308974537038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45934.308974537038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45934.308974537038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45934.308974537038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45934.308974537038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45934.308974537038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45934.308974537038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45934.308974537038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45934.308974537038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45934.308974537038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45934.308974537038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45934.308974537038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45934.308974537038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45934.308974537038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45934.308974537038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45934.308974537038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45934.308974537038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45934.308974537038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45934.308974537038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45934.308974537038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45934.308974537038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45934.308974537038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45934.308974537038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45934.308974537038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45934.308974537038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45934.308974537038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45934.308974537038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45934.308974537038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45934.308974537038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45934.308974537038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45934.308974537038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45934.308974537038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45934.308974537038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45934.308974537038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45934.308974537038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45934.308974537038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45934.308974537038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45934.308974537038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45934.308974537038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45934.308974537038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45934.308974537038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45934.308974537038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45934.308974537038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45934.308974537038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45934.308974537038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45934.308974537038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45934.308974537038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45934.308974537038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45934.308974537038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45934.308974537038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45934.308974537038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45934.308974537038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45934.308974537038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45934.308974537038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45934.308974537038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45934.308974537038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45934.308974537038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45934.308974537038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45934.308974537038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45934.308974537038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45934.308974537038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45934.308974537038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45934.308974537038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45934.308974537038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45934.308974537038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45934.308974537038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45934.308974537038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45934.308974537038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45934.308974537038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45934.308974537038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45934.308974537038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45934.308974537038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45934.308974537038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45934.308974537038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45934.308974537038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45934.308974537038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45934.308974537038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45934.308974537038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45934.308974537038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45934.308974537038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45934.308974537038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45934.308974537038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45934.308974537038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45934.308974537038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45934.308974537038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45934.308974537038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45934.308974537038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45934.308974537038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45934.308974537038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45934.308974537038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45934.308974537038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45934.308974537038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45934.308974537038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45934.308974537038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45934.308974537038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45934.308974537038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45934.308974537038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45934.308974537038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45934.308974537038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45934.308974537038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45934.308974537038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45934.308974537038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45934.308974537038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45934.308974537038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45934.308974537038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45934.308974537038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45934.308974537038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45934.308974537038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45934.308974537038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45934.308974537038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45934.308974537038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45934.308974537038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45934.308974537038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45934.308974537038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45934.308974537038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45934.308974537038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45934.308974537038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45934.308974537038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45934.308974537038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45934.308974537038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45934.308974537038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45934.308974537038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45934.308974537038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45934.308974537038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45934.308974537038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45934.308974537038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45934.308974537038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45934.308974537038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45934.308974537038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45934.308974537038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45934.308974537038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45934.308974537038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45934.308974537038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45934.308974537038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45934.308974537038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45934.308974537038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45934.308974537038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45934.308974537038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45934.308974537038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45934.308974537038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45934.308974537038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45934.308974537038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45934.308974537038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45934.308974537038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45934.308974537038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45934.308974537038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45934.308974537038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45934.308974537038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45934.308974537038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45934.308974537038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45934.308974537038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45934.308974537038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45934.308974537038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45934.308974537038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45934.308974537038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45934.308974537038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45934.308974537038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45934.308974537038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45934.308974537038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45934.308974537038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45934.308974537038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45934.308974537038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45934.308974537038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45934.308974537038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45934.308974537038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45934.308974537038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45934.308974537038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45934.308974537038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45934.308974537038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45934.308974537038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45934.308974537038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45934.308974537038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45934.308974537038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45934.308974537038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45934.308974537038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45934.308974537038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45934.308974537038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45934.308974537038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45934.308974537038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45934.308974537038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45934.308974537038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45934.308974537038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45934.308974537038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45934.308974537038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45934.308974537038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45934.308974537038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45934.308974537038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45934.308974537038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45934.308974537038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45934.308974537038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45934.308974537038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45934.308974537038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45934.308974537038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45934.308974537038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45934.308974537038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45934.308974537038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45934.308974537038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45934.308974537038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45934.308974537038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45934.308974537038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45934.308974537038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45934.308974537038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45934.308974537038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45934.308974537038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45934.308974537038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45934.308974537038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45934.308974537038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45934.308974537038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45934.308974537038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45934.308974537038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45934.308974537038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45934.308974537038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45934.308974537038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45934.308974537038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45934.308974537038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45934.308974537038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45934.308974537038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45934.308974537038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45934.308974537038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45934.308974537038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45934.308974537038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45934.308974537038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45934.308974537038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45934.308974537038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45934.308974537038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45934.308974537038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45934.308974537038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45934.308974537038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45934.308974537038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45934.308974537038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45934.308974537038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45934.308974537038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45934.308974537038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45934.308974537038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45934.308974537038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45934.308974537038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45934.308974537038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45934.308974537038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45934.308974537038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45934.308974537038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45934.308974537038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45934.308974537038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45934.308974537038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45934.308974537038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45934.308974537038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45934.308974537038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45934.308974537038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45934.308974537038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45934.308974537038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45934.308974537038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45934.308974537038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45934.308974537038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45934.308974537038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45934.308974537038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45934.308974537038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45934.308974537038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45934.308974537038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45934.308974537038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45934.308974537038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45934.308974537038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45934.308974537038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45934.308974537038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45934.308974537038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45934.308974537038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45934.308974537038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45934.308974537038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45934.308974537038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45934.308974537038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45934.308974537038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45934.308974537038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45934.308974537038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45934.308974537038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45934.308974537038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45934.308974537038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45934.308974537038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45934.308974537038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45934.308974537038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45934.308974537038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45934.308974537038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45934.308974537038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45934.308974537038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45934.308974537038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45934.308974537038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45934.308974537038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45934.308974537038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45934.308974537038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45934.308974537038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45934.308974537038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45934.308974537038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45934.308974537038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45934.308974537038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45934.308974537038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45934.308974537038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45934.308974537038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45934.308974537038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45934.308974537038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45934.308974537038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45934.308974537038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45934.308974537038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45934.308974537038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45934.308974537038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45934.308974537038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45934.308974537038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45934.308974537038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45934.308974537038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45934.308974537038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45934.308974537038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45934.308974537038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45934.308974537038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45934.308974537038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45934.308974537038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45934.308974537038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45934.308974537038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45934.308974537038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45934.308974537038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45934.308974537038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45934.308974537038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45934.308974537038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45934.308974537038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45934.308974537038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45934.308974537038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45934.308974537038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45934.308974537038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45934.308974537038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45934.308974537038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45934.308974537038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45934.308974537038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45934.308974537038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45934.308974537038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45934.308974537038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45934.308974537038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45934.308974537038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45934.308974537038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45934.308974537038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45934.308974537038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45934.308974537038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45934.308974537038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45934.308974537038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45934.308974537038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45934.308974537038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45934.308974537038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45934.308974537038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45934.308974537038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45934.308974537038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45934.308974537038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45934.308974537038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45934.308974537038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45934.308974537038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45934.308974537038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45934.308974537038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45934.308974537038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45934.308974537038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45934.308974537038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45934.308974537038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45934.308974537038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45934.308974537038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45934.308974537038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45934.308974537038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45934.308974537038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45934.308974537038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45934.308974537038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45934.308974537038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45934.308974537038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45934.308974537038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45934.308974537038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45934.308974537038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45934.308974537038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45934.308974537038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45934.308974537038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45934.308974537038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45934.308974537038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45934.308974537038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45934.308974537038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45934.308974537038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45934.308974537038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45934.308974537038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45934.308974537038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45934.308974537038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45934.308974537038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45934.308974537038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45934.308974537038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45934.308974537038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45934.308974537038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45934.308974537038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45934.308974537038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45934.308974537038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45934.308974537038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45934.308974537038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45934.308974537038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45934.308974537038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45934.308974537038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45934.308974537038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45934.308974537038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45934.308974537038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45934.308974537038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45934.308974537038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45934.308974537038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45934.308974537038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45934.308974537038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45934.308974537038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45934.308974537038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45934.308974537038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45934.308974537038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45934.308974537038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45934.308974537038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45934.308974537038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45934.308974537038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45934.308974537038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45934.308974537038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45934.308974537038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45934.308974537038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45934.308974537038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45934.308974537038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45934.308974537038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45934.308974537038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45934.308974537038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45934.308974537038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45934.308974537038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45934.308974537038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45934.308974537038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45934.308974537038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45934.308974537038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45934.308974537038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45934.308974537038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45934.308974537038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45934.308974537038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45934.308974537038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45934.308974537038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45934.308974537038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45934.308974537038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45934.308974537038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45934.308974537038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45934.308974537038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45934.308974537038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45934.308974537038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45934.308974537038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45934.308974537038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45934.308974537038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45934.308974537038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45934.308974537038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45934.308974537038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45934.308974537038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45934.308974537038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45934.308974537038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45934.308974537038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45934.308974537038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45934.308974537038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45934.308974537038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45934.308974537038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45934.308974537038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45934.308974537038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45934.308974537038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45934.308974537038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45934.308974537038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45934.308974537038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45934.308974537038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45934.308974537038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45934.308974537038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45934.308974537038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45934.308974537038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45934.308974537038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45934.308974537038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45934.308974537038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45934.308974537038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45934.308974537038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45934.308974537038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45934.308974537038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45934.308974537038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45934.308974537038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45934.308974537038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45934.308974537038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45934.308974537038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45934.308974537038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45934.308974537038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45934.308974537038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45934.308974537038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45934.308974537038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45934.308974537038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45934.308974537038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45934.308974537038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45934.308974537038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45934.308974537038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45934.308974537038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45934.308974537038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45934.308974537038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45934.308974537038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45934.308974537038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45934.308974537038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45934.308974537038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45934.308974537038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45934.308974537038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45934.308974537038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45934.308974537038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45934.308974537038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45934.308974537038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45934.308974537038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45934.308974537038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45934.308974537038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45934.308974537038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45934.308974537038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45934.308974537038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45934.308974537038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45934.308974537038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45934.308974537038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45934.308974537038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45934.308974537038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45934.308974537038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45934.308974537038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45934.308974537038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45934.308974537038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45934.308974537038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45934.308974537038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45934.308974537038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45934.308974537038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45934.308974537038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45934.308974537038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45934.308974537038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45934.308974537038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45934.308974537038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45934.308974537038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45934.308974537038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45934.308974537038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45934.308974537038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45934.308974537038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45934.308974537038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45934.308974537038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45934.308974537038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45934.308974537038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45934.308974537038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45934.308974537038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45934.308974537038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45934.308974537038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45934.308974537038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45934.308974537038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45934.308974537038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45934.308974537038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45934.308974537038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45934.308974537038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45934.308974537038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45934.308974537038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45934.308974537038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45934.308974537038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45934.308974537038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45934.308974537038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45934.308974537038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45934.308974537038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45934.308974537038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45934.308974537038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45934.308974537038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45934.308974537038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45934.308974537038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45934.308974537038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45934.308974537038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45934.308974537038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45934.308974537038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45934.308974537038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45934.308974537038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45934.308974537038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45934.308974537038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45934.308974537038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45934.308974537038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45934.308974537038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45934.308974537038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45934.308974537038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45934.308974537038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45934.308974537038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45934.308974537038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45934.308974537038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45934.308974537038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45934.308974537038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45934.308974537038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45934.308974537038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45934.308974537038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45934.308974537038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45934.308974537038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45934.308974537038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45934.308974537038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45934.308974537038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45934.308974537038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45934.308974537038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45934.308974537038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45934.308974537038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45934.308974537038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45934.308974537038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45934.308974537038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45934.308974537038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45934.308974537038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45934.308974537038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45934.308974537038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45934.308974537038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45934.308974537038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45934.308974537038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45934.308974537038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45934.308974537038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45934.308974537038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45934.308974537038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45934.308974537038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45934.308974537038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45934.308974537038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45934.308974537038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45934.308974537038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45934.308974537038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45934.308974537038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45934.308974537038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45934.308974537038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45934.308974537038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45934.308974537038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45934.308974537038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45934.308974537038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45934.308974537038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45934.308974537038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45934.308974537038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45934.308974537038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45934.308974537038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45934.308974537038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45934.308974537038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45934.308974537038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45934.308974537038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45934.308974537038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45934.308974537038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45934.308974537038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45934.308974537038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45934.308974537038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45934.308974537038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45934.308974537038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45934.308974537038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45934.308974537038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45934.308974537038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45934.308974537038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45934.308974537038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45934.308974537038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45934.308974537038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45934.308974537038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45934.308974537038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45934.308974537038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45934.308974537038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45934.308974537038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45934.308974537038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45934.308974537038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45934.308974537038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45934.308974537038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45934.308974537038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45934.308974537038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45934.308974537038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45934.308974537038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45934.308974537038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45934.308974537038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45934.308974537038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45934.308974537038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45934.308974537038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45934.308974537038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45934.308974537038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45934.308974537038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45934.308974537038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45934.308974537038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45934.308974537038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45934.308974537038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45934.308974537038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45934.308974537038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45934.308974537038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45934.308974537038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45934.308974537038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45934.308974537038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45934.308974537038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45934.308974537038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45934.308974537038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45934.308974537038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45934.308974537038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45934.308974537038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45934.308974537038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45934.308974537038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45934.308974537038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45934.308974537038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45934.308974537038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45934.308974537038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45934.308974537038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45934.308974537038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45934.308974537038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45934.308974537038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45934.308974537038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45934.308974537038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45934.308974537038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45934.308974537038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45934.308974537038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45934.308974537038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45934.308974537038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45934.308974537038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45934.308974537038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45934.308974537038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45934.308974537038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45934.308974537038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45934.308974537038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45934.308974537038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45934.308974537038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45934.308974537038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45934.308974537038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45934.308974537038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45934.308974537038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45934.308974537038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45934.308974537038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45934.308974537038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45934.308974537038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45934.308974537038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45934.308974537038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45934.308974537038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45934.308974537038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45934.308974537038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45934.308974537038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45934.308974537038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45934.308974537038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45934.308974537038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45934.308974537038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45934.308974537038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45934.308974537038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45934.308974537038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45934.308974537038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45934.308974537038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45934.308974537038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45934.308974537038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45934.308974537038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45934.308974537038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45934.308974537038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45934.308974537038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45934.308974537038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45934.308974537038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45934.308974537038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45934.308974537038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45934.308974537038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45934.308974537038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45934.308974537038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45934.308974537038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45934.308974537038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45934.308974537038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45934.308974537038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45934.308974537038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45934.308974537038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45934.308974537038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45934.308974537038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45934.308974537038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45934.308974537038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45934.308974537038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45934.308974537038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45934.308974537038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45934.308974537038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45934.308974537038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45934.308974537038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45934.308974537038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45934.308974537038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45934.308974537038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45934.308974537038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45934.308974537038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45934.308974537038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45934.308974537038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45934.308974537038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45934.308974537038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45934.308974537038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45934.308974537038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45934.308974537038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45934.308974537038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45934.308974537038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45934.308974537038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45934.308974537038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45934.308974537038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45934.308974537038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45934.308974537038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45934.308974537038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45934.308974537038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45934.308974537038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45934.308974537038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45934.308974537038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45934.308974537038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45934.308974537038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45934.308974537038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45934.308974537038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45934.308974537038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45934.308974537038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45934.308974537038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45934.308974537038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45934.308974537038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45934.308974537038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45934.308974537038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45934.308974537038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45934.308974537038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45934.308974537038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45934.308974537038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45934.308974537038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45934.308974537038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45934.308974537038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45934.308974537038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45934.308974537038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45934.308974537038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45934.308974537038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45934.308974537038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45934.308974537038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45934.308974537038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45934.308974537038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45934.308974537038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45934.308974537038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45934.308974537038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45934.308974537038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45934.308974537038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45934.308974537038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45934.308974537038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45934.308974537038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45934.308974537038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45934.308974537038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45934.308974537038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45934.308974537038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45934.308974537038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45934.308974537038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45934.308974537038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45934.308974537038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45934.308974537038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45934.308974537038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45934.308974537038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45934.308974537038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45934.308974537038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45934.308974537038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45934.308974537038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45934.308974537038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45934.308974537038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45934.308974537038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45934.308974537038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45934.308974537038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45934.308974537038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45934.308974537038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45934.308974537038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45934.308974537038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45934.308974537038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45934.308974537038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45934.308974537038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45934.308974537038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45934.308974537038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45934.308974537038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45934.308974537038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45934.308974537038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45934.308974537038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45934.308974537038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45934.308974537038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45934.308974537038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45934.308974537038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45934.308974537038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45934.308974537038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45934.308974537038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45934.308974537038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45934.308974537038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45934.308974537038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45934.308974537038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45934.308974537038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45934.308974537038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45934.308974537038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45934.308974537038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45934.308974537038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45934.308974537038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45934.308974537038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45934.308974537038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45934.308974537038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45934.308974537038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45934.308974537038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45934.308974537038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45934.308974537038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45934.308974537038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45934.308974537038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45934.308974537038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45934.308974537038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45934.308974537038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45934.308974537038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45934.308974537038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45934.308974537038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45934.308974537038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45934.308974537038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45934.308974537038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45934.308974537038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45934.308974537038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45934.308974537038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45934.308974537038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45934.308974537038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45934.308974537038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45934.308974537038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45934.308974537038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45934.308974537038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45934.308974537038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45934.308974537038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45934.308974537038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45934.308974537038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45934.308974537038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45934.308974537038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45934.308974537038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45934.308974537038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45934.308974537038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45934.308974537038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45934.308974537038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45934.308974537038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45934.308974537038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45934.308974537038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45934.308974537038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45934.308974537038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45934.308974537038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45934.308974537038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45934.308974537038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45934.308974537038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45934.308974537038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45934.308974537038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45934.308974537038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45934.308974537038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45934.308974537038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45934.308974537038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45934.308974537038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45934.308974537038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45934.308974537038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45934.308974537038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45934.308974537038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45934.308974537038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45934.308974537038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45934.308974537038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45934.308974537038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45934.308974537038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45934.308974537038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45934.308974537038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45934.308974537038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45934.308974537038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45934.308974537038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45934.308974537038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45934.308974537038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45934.308974537038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45934.308974537038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45934.308974537038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45934.308974537038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45934.308974537038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45934.308974537038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45934.308974537038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45934.308974537038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45934.308974537038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45934.308974537038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45934.308974537038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45934.308974537038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45934.308974537038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45934.308974537038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45934.308974537038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45934.308974537038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45934.308974537038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45934.308974537038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45934.308974537038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45934.308974537038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45934.308974537038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45934.308974537038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45934.308974537038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45934.308974537038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45934.308974537038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45934.308974537038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45934.308974537038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45934.308974537038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45934.308974537038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45934.308974537038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45934.308974537038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45934.308974537038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45934.308974537038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45934.308974537038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45934.308974537038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45934.308974537038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45934.308974537038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45934.308974537038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45934.308974537038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45934.308974537038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45934.308974537038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45934.308974537038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45934.308974537038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45934.308974537038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45934.308974537038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45934.308974537038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45934.308974537038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45934.308974537038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45934.308974537038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45934.308974537038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45934.308974537038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45934.308974537038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45934.308974537038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45934.308974537038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45934.308974537038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45934.308974537038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45934.308974537038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45934.308974537038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45934.308974537038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45934.308974537038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45934.308974537038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45934.308974537038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45934.308974537038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45934.308974537038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45934.308974537038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45934.308974537038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45934.308974537038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45934.308974537038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45934.308974537038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45934.308974537038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45934.308974537038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45934.308974537038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45934.308974537038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45934.308974537038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45934.308974537038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45934.308974537038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45934.308974537038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45934.308974537038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45934.308974537038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45934.308974537038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45934.308974537038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45934.308974537038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45934.308974537038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45934.308974537038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45934.308974537038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45934.308974537038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45934.308974537038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45934.308974537038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45934.308974537038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45934.308974537038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45934.308974537038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45934.308974537038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45934.308974537038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45934.308974537038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45934.308974537038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45934.308974537038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45934.308974537038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45934.308974537038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45934.308974537038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45934.308974537038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45934.308974537038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45934.308974537038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45934.308974537038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45934.308974537038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45934.308974537038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45934.308974537038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45934.308974537038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45934.308974537038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45934.308974537038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45934.308974537038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45934.308974537038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45934.308974537038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45934.308974537038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45934.308974537038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45934.308974537038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45934.308974537038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45934.308974537038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45934.308974537038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45934.308974537038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45934.308974537038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45934.308974537038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45934.308974537038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45934.308974537038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45934.308974537038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45934.308974537038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45934.308974537038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45934.308974537038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45934.308974537038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45934.308974537038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45934.308974537038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45934.308974537038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45934.308974537038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45934.308974537038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45934.308974537038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45934.308974537038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45934.308974537038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45934.308974537038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45934.308974537038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45934.308974537038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45934.308974537038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45934.308974537038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45934.308974537038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45934.308974537038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45934.308974537038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45934.308974537038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45934.308974537038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45934.308974537038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45934.308974537038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45934.308974537038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45934.308974537038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45934.308974537038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45934.308974537038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45934.308974537038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45934.308974537038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45934.308974537038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45934.308974537038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45934.308974537038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45934.308974537038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45934.308974537038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45934.308974537038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45934.308974537038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45934.308974537038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45934.308974537038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45934.308974537038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45934.308974537038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45934.308974537038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45934.308974537038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45934.308974537038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45934.308974537038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45934.308974537038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45934.308974537038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45934.308974537038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45934.308974537038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45934.308974537038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45934.308974537038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45934.308974537038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45934.308974537038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45934.308974537038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45934.308974537038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45934.308974537038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45934.308974537038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45934.308974537038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45934.308974537038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45934.308974537038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45934.308974537038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45934.308974537038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45934.308974537038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45934.308974537038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45934.308974537038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45934.308974537038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45934.308974537038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45934.308974537038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45934.308974537038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45934.308974537038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45934.308974537038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45934.308974537038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45934.308974537038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45934.308974537038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45934.308974537038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45934.308974537038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45934.308974537038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45934.308974537038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45934.308974537038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45934.308974537038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45934.308974537038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45934.308974537038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45934.308974537038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45934.308974537038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45934.308974537038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45934.308974537038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45934.308974537038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45934.308974537038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45934.308974537038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45934.308974537038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45934.308974537038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45934.308974537038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45934.308974537038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45934.308974537038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45934.308974537038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45934.308974537038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45934.308974537038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45934.308974537038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45934.308974537038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45934.308974537038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45934.308974537038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45934.308974537038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45934.308974537038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45934.308974537038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45934.308974537038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45934.308974537038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45934.308974537038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45934.308974537038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45934.308974537038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45934.308974537038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45934.308974537038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45934.308974537038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45934.308974537038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45934.308974537038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45934.308974537038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45934.308974537038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45934.308974537038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45934.308974537038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45934.308974537038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45934.308974537038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45934.308974537038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45934.308974537038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45934.308974537038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45934.308974537038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45934.308974537038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45934.308974537038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45934.308974537038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45934.308974537038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45934.308974537038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45934.308974537038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45934.308974537038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45934.308974537038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45934.308974537038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45934.308974537038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45934.308974537038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45934.308974537038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230.82825694444182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3.4186967592613655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39066</v>
      </c>
      <c r="E4" s="112" t="s">
        <v>38964</v>
      </c>
      <c r="F4" s="113">
        <v>45934.254467592589</v>
      </c>
      <c r="G4" s="114">
        <f ca="1">IFERROR(NOW()-F4,"")</f>
        <v>5.4506944448803551E-2</v>
      </c>
      <c r="H4" s="113">
        <v>45934.246759259258</v>
      </c>
      <c r="I4" s="110" t="str">
        <f>IFERROR(VLOOKUP(D4,DB!A:F,6,0),"")</f>
        <v>SCECO</v>
      </c>
      <c r="J4" s="110" t="str">
        <f>IFERROR(VLOOKUP(D4,DB!A:G,7,0),"")</f>
        <v>Dead+Dead</v>
      </c>
      <c r="K4" s="115" t="s">
        <v>39067</v>
      </c>
      <c r="L4" s="107" t="str">
        <f>IFERROR(VLOOKUP(D4,DB!A:I,9,0),"")</f>
        <v>Latis</v>
      </c>
    </row>
    <row r="5" spans="1:16" ht="15" customHeight="1">
      <c r="A5" s="110"/>
      <c r="B5" s="110" t="str">
        <f>IFERROR(VLOOKUP(D5,DB!A:K,11,0),"")</f>
        <v/>
      </c>
      <c r="C5" s="111"/>
      <c r="D5" s="107"/>
      <c r="E5" s="112"/>
      <c r="F5" s="113"/>
      <c r="G5" s="114">
        <f ca="1">IFERROR(NOW()-F5,"")</f>
        <v>45934.308974537038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45934.308974537038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45934.308974537038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45934.308974537038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45934.308974537038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45934.308974537038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45934.308974537038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45934.308974537038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45934.308974537038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45934.308974537038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45934.308974537038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45934.308974537038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45934.308974537038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45934.308974537038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45934.308974537038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45934.308974537038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45934.308974537038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45934.308974537038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45934.308974537038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45934.308974537038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45934.308974537038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45934.308974537038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45934.308974537038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45934.308974537038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45934.308974537038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45934.308974537038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45934.308974537038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45934.308974537038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45934.308974537038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45934.308974537038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45934.308974537038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45934.308974537038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45934.308974537038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45934.308974537038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45934.308974537038</v>
      </c>
      <c r="H39" s="113"/>
      <c r="I39" s="110" t="str">
        <f>IFERROR(VLOOKUP(D39,DB!A:F,6,0),"")</f>
        <v/>
      </c>
      <c r="J39" s="110" t="str">
        <f>IFERROR(VLOOKUP(D39,DB!A:G,7,0),"")</f>
        <v/>
      </c>
      <c r="K39" s="115"/>
      <c r="L39" s="10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42.4769143518497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8.120097222221375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45934.308974537038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45934.308974537038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45934.308974537038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45934.308974537038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45934.308974537038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45934.308974537038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45934.308974537038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45934.308974537038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45934.308974537038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45934.308974537038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45934.308974537038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45934.308974537038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45934.308974537038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45934.308974537038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45934.308974537038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45934.308974537038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45934.308974537038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45934.308974537038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45934.308974537038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45934.308974537038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45934.308974537038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45934.308974537038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45934.308974537038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45934.308974537038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45934.308974537038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45934.308974537038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45934.308974537038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45934.308974537038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45934.308974537038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45934.308974537038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45934.308974537038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45934.308974537038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45934.308974537038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45934.308974537038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45934.308974537038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45934.308974537038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45934.308974537038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45934.308974537038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45934.308974537038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45934.308974537038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45934.308974537038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45934.308974537038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45934.308974537038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45934.308974537038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45934.308974537038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45934.308974537038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45934.308974537038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45934.308974537038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45934.308974537038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45934.308974537038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45934.308974537038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45934.308974537038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45934.308974537038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45934.308974537038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45934.308974537038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45934.308974537038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45934.308974537038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45934.308974537038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45934.308974537038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45934.308974537038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45934.308974537038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45934.308974537038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45934.308974537038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45934.308974537038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45934.308974537038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45934.308974537038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45934.308974537038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45934.308974537038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45934.308974537038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45934.308974537038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45934.308974537038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45934.308974537038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45934.308974537038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45934.308974537038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45934.308974537038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45934.308974537038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45934.308974537038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45934.308974537038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45934.308974537038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45934.308974537038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45934.308974537038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45934.308974537038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45934.308974537038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45934.308974537038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45934.308974537038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45934.308974537038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45934.308974537038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45934.308974537038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45934.308974537038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45934.308974537038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45934.308974537038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45934.308974537038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45934.308974537038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45934.308974537038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45934.308974537038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45934.308974537038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45934.308974537038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45934.308974537038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45934.308974537038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45934.308974537038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45934.308974537038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45934.308974537038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45934.308974537038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45934.308974537038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45934.308974537038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45934.308974537038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45934.308974537038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45934.308974537038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45934.308974537038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45934.308974537038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45934.308974537038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45934.308974537038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45934.308974537038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45934.308974537038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45934.308974537038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45934.308974537038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45934.308974537038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45934.308974537038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45934.308974537038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45934.308974537038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45934.308974537038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45934.308974537038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45934.308974537038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45934.308974537038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45934.308974537038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45934.308974537038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45934.308974537038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45934.308974537038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45934.308974537038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45934.308974537038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45934.308974537038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45934.308974537038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45934.308974537038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45934.308974537038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45934.308974537038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45934.308974537038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45934.308974537038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45934.308974537038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45934.308974537038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45934.308974537038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45934.308974537038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45934.308974537038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45934.308974537038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45934.308974537038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45934.308974537038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45934.308974537038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45934.308974537038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45934.308974537038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45934.308974537038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45934.308974537038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45934.308974537038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45934.308974537038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45934.308974537038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45934.308974537038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45934.308974537038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45934.308974537038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45934.308974537038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45934.308974537038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45934.308974537038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45934.308974537038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45934.308974537038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45934.308974537038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45934.308974537038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45934.308974537038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45934.308974537038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45934.308974537038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45934.308974537038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45934.308974537038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45934.308974537038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45934.308974537038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45934.308974537038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45934.308974537038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45934.308974537038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45934.308974537038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45934.308974537038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45934.308974537038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45934.308974537038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45934.308974537038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45934.308974537038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45934.308974537038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45934.308974537038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45934.308974537038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45934.308974537038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45934.308974537038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45934.308974537038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45934.308974537038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45934.308974537038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45934.308974537038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45934.308974537038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45934.308974537038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0.42800231481669471</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7.5361273148155306</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1.4903287037013797</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0.60365046296647051</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3</v>
      </c>
      <c r="D6" s="137" t="s">
        <v>33728</v>
      </c>
      <c r="E6" s="137" t="s">
        <v>38964</v>
      </c>
      <c r="F6" s="140">
        <v>45933.920601851853</v>
      </c>
      <c r="G6" s="139">
        <f ca="1">IFERROR(NOW()-F6,"-")</f>
        <v>0.38837268518545898</v>
      </c>
      <c r="H6" s="140">
        <v>45933.858310185184</v>
      </c>
      <c r="I6" s="137" t="str">
        <f>IFERROR(VLOOKUP(D6,DB!A:F,6,0),"")</f>
        <v>SCECO</v>
      </c>
      <c r="J6" s="137" t="str">
        <f>IFERROR(VLOOKUP(D6,DB!A:G,7,0),"")</f>
        <v>Weak</v>
      </c>
      <c r="K6" s="137" t="s">
        <v>39080</v>
      </c>
      <c r="L6" s="137" t="str">
        <f>IFERROR(VLOOKUP(D6,DB!A:I,9,0),"")</f>
        <v>Latis</v>
      </c>
      <c r="M6" s="137"/>
    </row>
    <row r="7" spans="1:16383" ht="31.5" customHeight="1">
      <c r="A7" s="121"/>
      <c r="B7" s="137" t="str">
        <f>IFERROR(VLOOKUP(D7,DB!A:K,11,0),"")</f>
        <v/>
      </c>
      <c r="C7" s="137"/>
      <c r="D7" s="137"/>
      <c r="E7" s="137"/>
      <c r="F7" s="137"/>
      <c r="G7" s="139">
        <f ca="1">IFERROR(NOW()-F7,"-")</f>
        <v>45934.308974537038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45934.308974537038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45934.308974537038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45934.308974537038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45934.308974537038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45934.308974537038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45934.308974537038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45934.308974537038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45934.308974537038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45934.308974537038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45934.308974537038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45934.308974537038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45934.308974537038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45934.308974537038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45934.308974537038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45934.308974537038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45934.308974537038</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45934.308974537038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45934.308974537038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45934.308974537038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45934.308974537038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45934.308974537038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45934.308974537038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45934.308974537038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45934.308974537038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45934.308974537038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45934.308974537038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45934.308974537038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45934.308974537038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45934.308974537038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45934.308974537038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45934.308974537038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45934.308974537038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45934.308974537038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45934.308974537038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45934.308974537038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45934.308974537038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45934.308974537038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45934.308974537038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45934.308974537038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45934.308974537038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45934.308974537038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45934.308974537038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45934.308974537038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45934.308974537038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45934.308974537038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45934.308974537038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45934.308974537038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45934.308974537038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45934.308974537038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45934.308974537038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45934.308974537038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45934.308974537038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45934.308974537038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45934.308974537038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45934.308974537038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45934.308974537038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45934.308974537038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45934.308974537038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45934.308974537038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45934.308974537038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45934.308974537038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45934.308974537038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45934.308974537038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45934.308974537038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45934.308974537038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45934.308974537038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45934.308974537038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45934.308974537038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45934.308974537038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45934.308974537038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45934.308974537038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45934.308974537038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45934.308974537038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45934.308974537038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45934.308974537038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45934.308974537038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45934.308974537038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45934.308974537038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45934.308974537038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45934.308974537038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45934.308974537038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45934.308974537038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45934.308974537038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45934.308974537038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45934.308974537038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45934.308974537038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45934.308974537038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45934.308974537038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45934.308974537038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45934.308974537038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45934.308974537038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45934.308974537038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45934.308974537038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45934.308974537038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45934.308974537038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45934.308974537038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45934.308974537038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45934.308974537038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45934.308974537038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45934.308974537038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45934.308974537038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45934.308974537038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45934.308974537038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45934.308974537038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45934.308974537038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45934.308974537038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45934.308974537038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45934.308974537038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45934.308974537038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45934.308974537038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45934.308974537038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45934.308974537038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45934.308974537038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45934.308974537038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45934.308974537038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45934.308974537038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45934.308974537038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45934.308974537038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45934.308974537038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45934.308974537038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45934.308974537038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45934.308974537038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45934.308974537038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45934.308974537038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45934.308974537038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45934.308974537038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45934.308974537038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45934.308974537038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45934.308974537038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45934.308974537038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45934.308974537038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45934.308974537038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45934.308974537038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45934.308974537038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45934.308974537038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45934.308974537038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45934.308974537038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45934.308974537038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45934.308974537038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45934.308974537038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45934.308974537038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45934.308974537038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45934.308974537038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45934.308974537038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45934.308974537038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45934.308974537038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45934.308974537038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45934.308974537038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45934.308974537038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45934.308974537038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45934.308974537038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45934.308974537038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45934.308974537038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45934.308974537038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45934.308974537038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45934.308974537038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45934.308974537038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45934.308974537038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45934.308974537038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45934.308974537038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45934.308974537038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45934.308974537038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45934.308974537038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45934.308974537038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45934.308974537038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45934.308974537038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45934.308974537038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45934.308974537038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45934.308974537038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45934.308974537038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45934.308974537038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45934.308974537038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45934.308974537038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45934.308974537038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45934.308974537038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45934.308974537038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45934.308974537038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45934.308974537038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45934.308974537038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45934.308974537038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45934.308974537038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45934.308974537038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45934.308974537038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45934.308974537038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45934.308974537038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45934.308974537038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45934.308974537038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45934.308974537038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45934.308974537038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45934.308974537038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45934.308974537038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45934.308974537038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45934.308974537038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45934.308974537038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45934.308974537038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45934.308974537038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45934.308974537038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45934.308974537038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45934.308974537038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45934.308974537038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45934.308974537038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45934.308974537038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45934.308974537038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45934.308974537038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45934.308974537038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45934.308974537038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45934.308974537038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45934.308974537038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45934.308974537038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45934.308974537038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45934.308974537038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45934.308974537038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45934.308974537038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45934.308974537038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45934.308974537038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45934.308974537038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45934.308974537038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45934.308974537038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45934.308974537038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45934.308974537038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45934.308974537038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45934.308974537038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45934.308974537038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45934.308974537038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45934.308974537038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45934.308974537038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45934.308974537038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45934.308974537038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45934.308974537038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45934.308974537038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45934.308974537038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45934.308974537038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45934.308974537038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45934.308974537038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45934.308974537038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45934.308974537038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45934.308974537038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45934.308974537038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45934.308974537038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45934.308974537038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45934.308974537038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45934.308974537038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45934.308974537038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45934.308974537038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45934.308974537038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45934.308974537038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45934.308974537038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45934.308974537038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45934.308974537038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45934.308974537038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45934.308974537038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45934.308974537038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45934.308974537038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45934.308974537038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45934.308974537038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45934.308974537038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45934.308974537038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45934.308974537038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45934.308974537038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45934.308974537038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45934.308974537038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45934.308974537038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45934.308974537038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45934.308974537038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45934.308974537038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45934.308974537038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45934.308974537038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45934.308974537038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45934.308974537038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45934.308974537038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45934.308974537038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45934.308974537038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45934.308974537038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45934.308974537038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45934.308974537038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45934.308974537038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45934.308974537038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45934.308974537038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45934.308974537038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45934.308974537038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45934.308974537038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45934.308974537038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45934.308974537038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45934.308974537038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45934.308974537038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45934.308974537038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45934.308974537038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45934.308974537038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45934.308974537038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45934.308974537038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45934.308974537038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45934.308974537038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45934.308974537038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45934.308974537038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45934.308974537038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45934.308974537038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45934.308974537038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45934.308974537038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45934.308974537038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45934.308974537038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45934.308974537038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45934.308974537038</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