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27" documentId="13_ncr:1_{F6CB121F-512D-4AA6-A0C1-0FB36C537598}" xr6:coauthVersionLast="47" xr6:coauthVersionMax="47" xr10:uidLastSave="{8D2C3D22-5316-47D6-8B55-0AAAD2D7F9A5}"/>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<sst xmlns="http://schemas.openxmlformats.org/spreadsheetml/2006/main" count="178592" uniqueCount="39080">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</sst>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270.50614305555791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45933.454569212961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45933.454569212961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45933.454569212961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45933.454569212961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45933.454569212961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45933.454569212961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45933.454569212961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45933.454569212961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45933.454569212961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45933.454569212961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45933.454569212961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45933.454569212961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45933.454569212961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45933.454569212961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45933.454569212961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45933.454569212961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45933.454569212961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45933.454569212961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45933.454569212961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45933.454569212961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45933.454569212961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45933.454569212961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45933.454569212961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45933.454569212961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45933.454569212961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45933.454569212961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45933.454569212961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45933.454569212961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45933.454569212961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45933.454569212961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45933.454569212961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45933.454569212961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45933.454569212961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45933.454569212961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45933.454569212961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45933.454569212961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45933.454569212961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45933.454569212961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45933.454569212961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45933.454569212961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45933.454569212961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45933.454569212961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45933.454569212961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45933.454569212961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45933.454569212961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45933.454569212961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45933.454569212961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45933.454569212961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45933.454569212961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45933.454569212961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45933.454569212961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45933.454569212961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45933.454569212961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45933.454569212961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45933.454569212961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45933.454569212961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F217479D-0DFB-4B23-A1A1-0E72632FBA46}"/>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241.80278657407325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126.72748564815265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108.45473101852258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45933.454568981484</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7.4360648148285691E-2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45933.454568981484</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45933.454568981484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45933.454568981484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45933.454568981484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45933.454568981484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45933.454568981484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45933.454568981484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45933.454568981484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45933.454568981484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45933.454568981484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45933.454568981484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45933.454568981484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45933.454568981484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45933.454568981484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45933.454568981484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45933.454568981484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45933.454568981484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45933.454568981484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45933.454568981484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45933.454568981484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45933.454568981484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45933.454568981484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45933.454568981484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45933.454568981484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45933.454568981484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45933.454568981484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45933.454568981484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45933.454568981484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45933.454568981484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45933.454568981484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45933.454568981484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45933.454568981484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45933.454568981484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45933.454568981484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45933.454568981484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45933.454568981484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45933.454568981484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45933.454568981484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45933.454568981484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45933.454568981484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45933.454568981484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45933.454568981484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45933.454568981484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45933.454568981484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45933.454568981484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45933.454568981484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45933.454568981484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45933.454568981484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45933.454568981484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45933.454568981484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45933.454568981484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45933.454568981484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45933.454568981484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45933.454568981484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45933.454568981484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45933.454568981484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45933.454568981484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45933.454568981484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45933.454568981484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45933.454568981484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45933.454568981484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45933.454568981484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45933.454568981484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45933.454568981484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45933.454568981484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45933.454568981484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45933.454568981484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45933.454568981484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45933.454568981484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45933.454568981484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45933.454568981484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45933.454568981484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45933.454568981484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45933.454568981484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45933.454568981484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45933.454568981484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45933.454568981484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45933.454568981484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45933.454568981484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45933.454568981484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45933.454568981484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45933.454568981484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45933.454568981484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45933.454568981484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45933.454568981484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45933.454568981484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45933.454568981484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45933.454568981484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45933.454568981484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45933.454568981484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45933.454568981484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45933.454568981484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45933.454568981484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45933.454568981484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45933.454568981484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45933.454568981484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45933.454568981484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45933.454568981484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45933.454568981484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45933.454568981484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45933.454568981484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45933.454568981484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45933.454568981484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45933.454568981484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45933.454568981484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45933.454568981484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45933.454568981484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45933.454568981484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45933.454568981484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45933.454568981484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45933.454568981484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45933.454568981484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45933.454568981484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45933.454568981484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45933.454568981484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45933.454568981484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45933.454568981484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45933.454568981484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45933.454568981484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45933.454568981484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45933.454568981484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45933.454568981484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45933.454568981484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45933.454568981484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45933.454568981484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45933.454568981484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45933.454568981484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45933.454568981484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45933.454568981484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45933.454568981484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45933.454568981484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45933.454568981484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45933.454568981484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45933.454568981484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45933.454568981484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45933.454568981484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45933.454568981484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45933.454568981484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45933.454568981484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45933.454568981484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45933.454568981484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45933.454568981484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45933.454568981484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45933.454568981484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45933.454568981484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45933.454568981484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45933.454568981484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45933.454568981484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45933.454568981484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45933.454568981484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45933.454568981484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45933.454568981484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45933.454568981484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45933.454568981484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45933.454568981484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45933.454568981484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45933.454568981484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45933.454568981484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45933.454568981484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45933.454568981484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45933.454568981484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45933.454568981484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45933.454568981484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45933.454568981484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45933.454568981484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45933.454568981484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45933.454568981484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45933.454568981484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45933.454568981484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45933.454568981484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45933.454568981484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45933.454568981484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45933.454568981484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45933.454568981484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45933.454568981484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45933.454568981484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45933.454568981484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45933.454568981484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45933.454568981484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45933.454568981484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45933.454568981484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45933.454568981484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45933.454568981484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45933.454568981484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45933.454568981484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45933.454568981484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45933.454568981484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45933.454568981484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45933.454568981484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45933.454568981484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45933.454568981484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45933.454568981484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45933.454568981484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45933.454568981484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45933.454568981484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45933.454568981484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45933.454568981484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45933.454568981484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45933.454568981484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45933.454568981484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45933.454568981484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45933.454568981484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45933.454568981484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45933.454568981484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45933.454568981484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45933.454568981484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45933.454568981484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45933.454568981484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45933.454568981484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45933.454568981484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45933.454568981484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45933.454568981484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45933.454568981484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45933.454568981484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45933.454568981484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45933.454568981484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45933.454568981484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45933.454568981484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45933.454568981484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45933.454568981484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45933.454568981484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45933.454568981484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45933.454568981484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45933.454568981484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45933.454568981484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45933.454568981484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45933.454568981484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45933.454568981484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45933.454568981484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45933.454568981484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45933.454568981484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45933.454568981484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45933.454568981484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45933.454568981484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45933.454568981484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45933.454568981484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45933.454568981484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45933.454568981484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45933.454568981484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45933.454568981484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45933.454568981484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45933.454568981484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45933.454568981484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45933.454568981484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45933.454568981484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45933.454568981484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45933.454568981484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45933.454568981484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45933.454568981484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45933.454568981484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45933.454568981484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45933.454568981484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45933.454568981484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45933.454568981484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45933.454568981484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45933.454568981484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45933.454568981484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45933.454568981484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45933.454568981484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45933.454568981484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45933.454568981484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45933.454568981484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45933.454568981484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45933.454568981484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45933.454568981484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45933.454568981484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45933.454568981484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45933.454568981484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45933.454568981484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45933.454568981484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45933.454568981484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45933.454568981484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45933.454568981484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45933.454568981484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45933.454568981484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45933.454568981484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45933.454568981484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45933.454568981484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45933.454568981484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45933.454568981484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45933.454568981484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45933.454568981484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45933.454568981484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45933.454568981484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45933.454568981484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45933.454568981484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45933.454568981484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45933.454568981484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45933.454568981484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45933.454568981484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45933.454568981484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45933.454568981484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45933.454568981484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45933.454568981484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45933.454568981484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45933.454568981484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45933.454568981484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45933.454568981484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45933.454568981484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45933.454568981484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45933.454568981484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45933.454568981484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45933.454568981484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45933.454568981484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45933.454568981484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45933.454568981484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45933.454568981484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45933.454568981484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45933.454568981484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45933.454568981484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45933.454568981484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45933.454568981484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45933.454568981484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45933.454568981484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45933.454568981484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45933.454568981484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45933.454568981484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45933.454568981484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45933.454568981484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45933.454568981484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45933.454568981484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45933.454568981484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45933.454568981484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45933.454568981484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45933.454568981484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45933.454568981484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45933.454568981484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45933.454568981484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45933.454568981484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45933.454568981484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45933.454568981484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45933.454568981484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45933.454568981484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7960</v>
      </c>
      <c r="E2" s="18"/>
      <c r="F2" s="20"/>
      <c r="G2" s="21">
        <f t="shared" ref="G2:G63" ca="1" si="0">IFERROR(NOW()-F2,"-")</f>
        <v>45933.454568981484</v>
      </c>
      <c r="H2" s="22"/>
      <c r="I2" s="19" t="str">
        <f>IFERROR(VLOOKUP(D2,DB!A:F,6,0),"")</f>
        <v>Generator-DG</v>
      </c>
      <c r="J2" s="18" t="str">
        <f>IFERROR(VLOOKUP(D2,DB!A:G,7,0),"")</f>
        <v>Good</v>
      </c>
      <c r="K2" s="50"/>
      <c r="L2" s="23" t="str">
        <f>IFERROR(VLOOKUP(D2,DB!A:I,9,0),"")</f>
        <v>Zain</v>
      </c>
    </row>
    <row r="3" spans="1:13" ht="15" customHeight="1">
      <c r="A3" s="19"/>
      <c r="B3" s="75" t="str">
        <f>IFERROR(VLOOKUP(D3,DB!A:K,11,0),"")</f>
        <v>R3</v>
      </c>
      <c r="C3" s="18"/>
      <c r="D3" s="75" t="s">
        <v>5170</v>
      </c>
      <c r="E3" s="18"/>
      <c r="F3" s="20"/>
      <c r="G3" s="21">
        <f t="shared" ca="1" si="0"/>
        <v>45933.454568981484</v>
      </c>
      <c r="H3" s="22"/>
      <c r="I3" s="19" t="str">
        <f>IFERROR(VLOOKUP(D3,DB!A:F,6,0),"")</f>
        <v>Power Cube</v>
      </c>
      <c r="J3" s="18" t="str">
        <f>IFERROR(VLOOKUP(D3,DB!A:G,7,0),"")</f>
        <v>Good</v>
      </c>
      <c r="K3" s="50"/>
      <c r="L3" s="23" t="str">
        <f>IFERROR(VLOOKUP(D3,DB!A:I,9,0),"")</f>
        <v>Zain</v>
      </c>
    </row>
    <row r="4" spans="1:13" ht="15" customHeight="1">
      <c r="A4" s="19"/>
      <c r="B4" s="75" t="str">
        <f>IFERROR(VLOOKUP(D4,DB!A:K,11,0),"")</f>
        <v/>
      </c>
      <c r="C4" s="18"/>
      <c r="D4" s="18"/>
      <c r="E4" s="18"/>
      <c r="F4" s="20"/>
      <c r="G4" s="21">
        <f t="shared" ca="1" si="0"/>
        <v>45933.454568981484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45933.454568981484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45933.454568981484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45933.454568981484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45933.454568981484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45933.454568981484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45933.454568981484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45933.454568981484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45933.454568981484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45933.454568981484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45933.454568981484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45933.454568981484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45933.454568981484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45933.454568981484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45933.454568981484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45933.454568981484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45933.454568981484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45933.454568981484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45933.454568981484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45933.454568981484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45933.454568981484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45933.454568981484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45933.454568981484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45933.454568981484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45933.454568981484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45933.454568981484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45933.454568981484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45933.454568981484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45933.454568981484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45933.454568981484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45933.454568981484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45933.454568981484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45933.454568981484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45933.454568981484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45933.454568981484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45933.454568981484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45933.454568981484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45933.454568981484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45933.454568981484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45933.454568981484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45933.454568981484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45933.454568981484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45933.454568981484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45933.454568981484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45933.454568981484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45933.454568981484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45933.454568981484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45933.454568981484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45933.454568981484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45933.454568981484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45933.454568981484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45933.454568981484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45933.454568981484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45933.454568981484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45933.454568981484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45933.454568981484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45933.454568981484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45933.454568981484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45933.454568981484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45933.454568981484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45933.454568981484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45933.454568981484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45933.454568981484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45933.454568981484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45933.454568981484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45933.454568981484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45933.454568981484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45933.454568981484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45933.454568981484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45933.454568981484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45933.454568981484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45933.454568981484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45933.454568981484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45933.454568981484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45933.454568981484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45933.454568981484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45933.454568981484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45933.454568981484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45933.454568981484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45933.454568981484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45933.454568981484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45933.454568981484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45933.454568981484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45933.454568981484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45933.454568981484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45933.454568981484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45933.454568981484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45933.454568981484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45933.454568981484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45933.454568981484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45933.454568981484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45933.454568981484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45933.454568981484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45933.454568981484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45933.454568981484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45933.454568981484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45933.454568981484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45933.454568981484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45933.454568981484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45933.454568981484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45933.454568981484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45933.454568981484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45933.454568981484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45933.454568981484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45933.454568981484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45933.454568981484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45933.454568981484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45933.454568981484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45933.454568981484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45933.454568981484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45933.454568981484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45933.454568981484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45933.454568981484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45933.454568981484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45933.454568981484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45933.454568981484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45933.454568981484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45933.454568981484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45933.454568981484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45933.454568981484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45933.454568981484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45933.454568981484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45933.454568981484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45933.454568981484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45933.454568981484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45933.454568981484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45933.454568981484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45933.454568981484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45933.454568981484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45933.454568981484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45933.454568981484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45933.454568981484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45933.454568981484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45933.454568981484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45933.454568981484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45933.454568981484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45933.454568981484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45933.454568981484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45933.454568981484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45933.454568981484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45933.454568981484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45933.454568981484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45933.454568981484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45933.454568981484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45933.454568981484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45933.454568981484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45933.454568981484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45933.454568981484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45933.454568981484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45933.454568981484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45933.454568981484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45933.454568981484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45933.454568981484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45933.454568981484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45933.454568981484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45933.454568981484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45933.454568981484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45933.454568981484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45933.454568981484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45933.454568981484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45933.454568981484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45933.454568981484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45933.454568981484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45933.454568981484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45933.454568981484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45933.454568981484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45933.454568981484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45933.454568981484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45933.454568981484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45933.454568981484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45933.454568981484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45933.454568981484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45933.454568981484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45933.454568981484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45933.454568981484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45933.454568981484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45933.454568981484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45933.454568981484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45933.454568981484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45933.454568981484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45933.454568981484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45933.454568981484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45933.454568981484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45933.454568981484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45933.454568981484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45933.454568981484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45933.454568981484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45933.454568981484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45933.454568981484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45933.454568981484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45933.454568981484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45933.454568981484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45933.454568981484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45933.454568981484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45933.454568981484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45933.454568981484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45933.454568981484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45933.454568981484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45933.454568981484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45933.454568981484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45933.454568981484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45933.454568981484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45933.454568981484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45933.454568981484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45933.454568981484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45933.454568981484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45933.454568981484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45933.454568981484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45933.454568981484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45933.454568981484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45933.454568981484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45933.454568981484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45933.454568981484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45933.454568981484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45933.454568981484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45933.454568981484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45933.454568981484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45933.454568981484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45933.454568981484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45933.454568981484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45933.454568981484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45933.454568981484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45933.454568981484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45933.454568981484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45933.454568981484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45933.454568981484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45933.454568981484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45933.454568981484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45933.454568981484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45933.454568981484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45933.454568981484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45933.454568981484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45933.454568981484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45933.454568981484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45933.454568981484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45933.454568981484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45933.454568981484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45933.454568981484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45933.454568981484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45933.454568981484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45933.454568981484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45933.454568981484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45933.454568981484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45933.454568981484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45933.454568981484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45933.454568981484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45933.454568981484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45933.454568981484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45933.454568981484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45933.454568981484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45933.454568981484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45933.454568981484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45933.454568981484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45933.454568981484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45933.454568981484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45933.454568981484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45933.454568981484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45933.454568981484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45933.454568981484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45933.454568981484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45933.454568981484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45933.454568981484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45933.454568981484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45933.454568981484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45933.454568981484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45933.454568981484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45933.454568981484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45933.454568981484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45933.454568981484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45933.454568981484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45933.454568981484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45933.454568981484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45933.454568981484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45933.454568981484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45933.454568981484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45933.454568981484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45933.454568981484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45933.454568981484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45933.454568981484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45933.454568981484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45933.454568981484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45933.454568981484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45933.454568981484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45933.454568981484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45933.454568981484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45933.454568981484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45933.454568981484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45933.454568981484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45933.454568981484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45933.454568981484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45933.454568981484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45933.454568981484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45933.454568981484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45933.454568981484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45933.454568981484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45933.454568981484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45933.454568981484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45933.454568981484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45933.454568981484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45933.454568981484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45933.454568981484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45933.454568981484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45933.454568981484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45933.454568981484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45933.454568981484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45933.454568981484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45933.454568981484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45933.454568981484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45933.454568981484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45933.454568981484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45933.454568981484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45933.454568981484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45933.454568981484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45933.454568981484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45933.454568981484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45933.454568981484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45933.454568981484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45933.454568981484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45933.454568981484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45933.454568981484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45933.454568981484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45933.454568981484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45933.454568981484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45933.454568981484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45933.454568981484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45933.454568981484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45933.454568981484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45933.454568981484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45933.454568981484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45933.454568981484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45933.454568981484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45933.454568981484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45933.454568981484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45933.454568981484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45933.454568981484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45933.454568981484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45933.454568981484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45933.454568981484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45933.454568981484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45933.454568981484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45933.454568981484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45933.454568981484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45933.454568981484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45933.454568981484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45933.454568981484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45933.454569212961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45933.454569212961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45933.454569212961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45933.454569212961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45933.454569212961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45933.454569212961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45933.454569212961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45933.454569212961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45933.454569212961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45933.454569212961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45933.454569212961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45933.454569212961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45933.454569212961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45933.454569212961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45933.454569212961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45933.454569212961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45933.454569212961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45933.454569212961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45933.454569212961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45933.454569212961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45933.454569212961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45933.454569212961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45933.454569212961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45933.454569212961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45933.454569212961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45933.454569212961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45933.454569212961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45933.454569212961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45933.454569212961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45933.454569212961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45933.454569212961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45933.454569212961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45933.454569212961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45933.454569212961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45933.454569212961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45933.454569212961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45933.454569212961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45933.454569212961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45933.454569212961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45933.454569212961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45933.454569212961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45933.454569212961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45933.454569212961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45933.454569212961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45933.454569212961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45933.454569212961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45933.454569212961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45933.454569212961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45933.454569212961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45933.454569212961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45933.454569212961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45933.454569212961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45933.454569212961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45933.454569212961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45933.454569212961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45933.454569212961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45933.454569212961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45933.454569212961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45933.454569212961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45933.454569212961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45933.454569212961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45933.454569212961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45933.454569212961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45933.454569212961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45933.454569212961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45933.454569212961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45933.454569212961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45933.454569212961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45933.454569212961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45933.454569212961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45933.454569212961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45933.454569212961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45933.454569212961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45933.454569212961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45933.454569212961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45933.454569212961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45933.454569212961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45933.454569212961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45933.454569212961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45933.454569212961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45933.454569212961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45933.454569212961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45933.454569212961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45933.454569212961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45933.454569212961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45933.454569212961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45933.454569212961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45933.454569212961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45933.454569212961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45933.454569212961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45933.454569212961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45933.454569212961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45933.454569212961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45933.454569212961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45933.454569212961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45933.454569212961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45933.454569212961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45933.454569212961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45933.454569212961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45933.454569212961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45933.454569212961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45933.454569212961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45933.454569212961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45933.454569212961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45933.454569212961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45933.454569212961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45933.454569212961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45933.454569212961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45933.454569212961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45933.454569212961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45933.454569212961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45933.454569212961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45933.454569212961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45933.454569212961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45933.454569212961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45933.454569212961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45933.454569212961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45933.454569212961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45933.454569212961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45933.454569212961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45933.454569212961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45933.454569212961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45933.454569212961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45933.454569212961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45933.454569212961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45933.454569212961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45933.454569212961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45933.454569212961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45933.454569212961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45933.454569212961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45933.454569212961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45933.454569212961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45933.454569212961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45933.454569212961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45933.454569212961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45933.454569212961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45933.454569212961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45933.454569212961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45933.454569212961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45933.454569212961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45933.454569212961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45933.454569212961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45933.454569212961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45933.454569212961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45933.454569212961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45933.454569212961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45933.454569212961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45933.454569212961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45933.454569212961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45933.454569212961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45933.454569212961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45933.454569212961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45933.454569212961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45933.454569212961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45933.454569212961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45933.454569212961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45933.454569212961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45933.454569212961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45933.454569212961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45933.454569212961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45933.454569212961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45933.454569212961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45933.454569212961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45933.454569212961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45933.454569212961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45933.454569212961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45933.454569212961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45933.454569212961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45933.454569212961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45933.454569212961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45933.454569212961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45933.454569212961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45933.454569212961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45933.454569212961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45933.454569212961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45933.454569212961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45933.454569212961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45933.454569212961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45933.454569212961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45933.454569212961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45933.454569212961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45933.454569212961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45933.454569212961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45933.454569212961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45933.454569212961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45933.454569212961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45933.454569212961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45933.454569212961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45933.454569212961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45933.454569212961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45933.454569212961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45933.454569212961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45933.454569212961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45933.454569212961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45933.454569212961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45933.454569212961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45933.454569212961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45933.454569212961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45933.454569212961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45933.454569212961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45933.454569212961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45933.454569212961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45933.454569212961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45933.454569212961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45933.454569212961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45933.454569212961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45933.454569212961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45933.454569212961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45933.454569212961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45933.454569212961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45933.454569212961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45933.454569212961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45933.454569212961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45933.454569212961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45933.454569212961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45933.454569212961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45933.454569212961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45933.454569212961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45933.454569212961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45933.454569212961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45933.454569212961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45933.454569212961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45933.454569212961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45933.454569212961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45933.454569212961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45933.454569212961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45933.454569212961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45933.454569212961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45933.454569212961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45933.454569212961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45933.454569212961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45933.454569212961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45933.454569212961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45933.454569212961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45933.454569212961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45933.454569212961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45933.454569212961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45933.454569212961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45933.454569212961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45933.454569212961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45933.454569212961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45933.454569212961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45933.454569212961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45933.454569212961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45933.454569212961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45933.454569212961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45933.454569212961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45933.454569212961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45933.454569212961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45933.454569212961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45933.454569212961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45933.454569212961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45933.454569212961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45933.454569212961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45933.454569212961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45933.454569212961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45933.454569212961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45933.454569212961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45933.454569212961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45933.454569212961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45933.454569212961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45933.454569212961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45933.454569212961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45933.454569212961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45933.454569212961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45933.454569212961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45933.454569212961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45933.454569212961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45933.454569212961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45933.454569212961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45933.454569212961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45933.454569212961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45933.454569212961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45933.454569212961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45933.454569212961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45933.454569212961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45933.454569212961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45933.454569212961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45933.454569212961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45933.454569212961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45933.454569212961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45933.454569212961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45933.454569212961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45933.454569212961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45933.454569212961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45933.454569212961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45933.454569212961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45933.454569212961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45933.454569212961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45933.454569212961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45933.454569212961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45933.454569212961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45933.454569212961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45933.454569212961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45933.454569212961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45933.454569212961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45933.454569212961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45933.454569212961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45933.454569212961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45933.454569212961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45933.454569212961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45933.454569212961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45933.454569212961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45933.454569212961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45933.454569212961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45933.454569212961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45933.454569212961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45933.454569212961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45933.454569212961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45933.454569212961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45933.454569212961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45933.454569212961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45933.454569212961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45933.454569212961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45933.454569212961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45933.454569212961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45933.454569212961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45933.454569212961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45933.454569212961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45933.454569212961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45933.454569212961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45933.454569212961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45933.454569212961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45933.454569212961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45933.454569212961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45933.454569212961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45933.454569212961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45933.454569212961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45933.454569212961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45933.454569212961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45933.454569212961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45933.454569212961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45933.454569212961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45933.454569212961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45933.454569212961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45933.454569212961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45933.454569212961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45933.454569212961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45933.454569212961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45933.454569212961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45933.454569212961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45933.454569212961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45933.454569212961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45933.454569212961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45933.454569212961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45933.454569212961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45933.454569212961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45933.454569212961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45933.454569212961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45933.454569212961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45933.454569212961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45933.454569212961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45933.454569212961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45933.454569212961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45933.454569212961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45933.454569212961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45933.454569212961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45933.454569212961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45933.454569212961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45933.454569212961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45933.454569212961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45933.454569212961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45933.454569212961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45933.454569212961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45933.454569212961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45933.454569212961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45933.454569212961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45933.454569212961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45933.454569212961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45933.454569212961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45933.454569212961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45933.454569212961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45933.454569212961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45933.454569212961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45933.454569212961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45933.454569212961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45933.454569212961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45933.454569212961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45933.454569212961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45933.454569212961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45933.454569212961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45933.454569212961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45933.454569212961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45933.454569212961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45933.454569212961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45933.454569212961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45933.454569212961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45933.454569212961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45933.454569212961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45933.454569212961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45933.454569212961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45933.454569212961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45933.454569212961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45933.454569212961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45933.454569212961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45933.454569212961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45933.454569212961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45933.454569212961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45933.454569212961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45933.454569212961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45933.454569212961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45933.454569212961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45933.454569212961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45933.454569212961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45933.454569212961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45933.454569212961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45933.454569212961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45933.454569212961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45933.454569212961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45933.454569212961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45933.454569212961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45933.454569212961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45933.454569212961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45933.454569212961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45933.454569212961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45933.454569212961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45933.454569212961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45933.454569212961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45933.454569212961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45933.454569212961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45933.454569212961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45933.454569212961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45933.454569212961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45933.454569212961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45933.454569212961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45933.454569212961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45933.454569212961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45933.454569212961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45933.454569212961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45933.454569212961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45933.454569212961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45933.454569212961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45933.454569212961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45933.454569212961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45933.454569212961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45933.454569212961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45933.454569212961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45933.454569212961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45933.454569212961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45933.454569212961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45933.454569212961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45933.454569212961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45933.454569212961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45933.454569212961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45933.454569212961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45933.454569212961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45933.454569212961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45933.454569212961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45933.454569212961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45933.454569212961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45933.454569212961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45933.454569212961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45933.454569212961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45933.454569212961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45933.454569212961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45933.454569212961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45933.454569212961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45933.454569212961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45933.454569212961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45933.454569212961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45933.454569212961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45933.454569212961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45933.454569212961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45933.454569212961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45933.454569212961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45933.454569212961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45933.454569212961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45933.454569212961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45933.454569212961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45933.454569212961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45933.454569212961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45933.454569212961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45933.454569212961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45933.454569212961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45933.454569212961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45933.454569212961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45933.454569212961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45933.454569212961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45933.454569212961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45933.454569212961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45933.454569212961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45933.454569212961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45933.454569212961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45933.454569212961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45933.454569212961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45933.454569212961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45933.454569212961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45933.454569212961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45933.454569212961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45933.454569212961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45933.454569212961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45933.454569212961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45933.454569212961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45933.454569212961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45933.454569212961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45933.454569212961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45933.454569212961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45933.454569212961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45933.454569212961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45933.454569212961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45933.454569212961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45933.454569212961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45933.454569212961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45933.454569212961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45933.454569212961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45933.454569212961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45933.454569212961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45933.454569212961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45933.454569212961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45933.454569212961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45933.454569212961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45933.454569212961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45933.454569212961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45933.454569212961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45933.454569212961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45933.454569212961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45933.454569212961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45933.454569212961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45933.454569212961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45933.454569212961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45933.454569212961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45933.454569212961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45933.454569212961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45933.454569212961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45933.454569212961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45933.454569212961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45933.454569212961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45933.454569212961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45933.454569212961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45933.454569212961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45933.454569212961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45933.454569212961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45933.454569212961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45933.454569212961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45933.454569212961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45933.454569212961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45933.454569212961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45933.454569212961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45933.454569212961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45933.454569212961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45933.454569212961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45933.454569212961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45933.454569212961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45933.454569212961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45933.454569212961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45933.454569212961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45933.454569212961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45933.454569212961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45933.454569212961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45933.454569212961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45933.454569212961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45933.454569212961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45933.454569212961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45933.454569212961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45933.454569212961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45933.454569212961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45933.454569212961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45933.454569212961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45933.454569212961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45933.454569212961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45933.454569212961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45933.454569212961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45933.454569212961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45933.454569212961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45933.454569212961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45933.454569212961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45933.454569212961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45933.454569212961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45933.454569212961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45933.454569212961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45933.454569212961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45933.454569212961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45933.454569212961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45933.454569212961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45933.454569212961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45933.454569212961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45933.454569212961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45933.454569212961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45933.454569212961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45933.454569212961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45933.454569212961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45933.454569212961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45933.454569212961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45933.454569212961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45933.454569212961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45933.454569212961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45933.454569212961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45933.454569212961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45933.454569212961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45933.454569212961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45933.454569212961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45933.454569212961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45933.454569212961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45933.454569212961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45933.454569212961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45933.454569212961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45933.454569212961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45933.454569212961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45933.454569212961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45933.454569212961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45933.454569212961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45933.454569212961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45933.454569212961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45933.454569212961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45933.454569212961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45933.454569212961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45933.454569212961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45933.454569212961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45933.454569212961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45933.454569212961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45933.454569212961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45933.454569212961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45933.454569212961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45933.454569212961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45933.454569212961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45933.454569212961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45933.454569212961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45933.454569212961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45933.454569212961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45933.454569212961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45933.454569212961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45933.454569212961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45933.454569212961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45933.454569212961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45933.454569212961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45933.454569212961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45933.454569212961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45933.454569212961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45933.454569212961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45933.454569212961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45933.454569212961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45933.454569212961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45933.454569212961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45933.454569212961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45933.454569212961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45933.454569212961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45933.454569212961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45933.454569212961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45933.454569212961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45933.454569212961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45933.454569212961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45933.454569212961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45933.454569212961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45933.454569212961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45933.454569212961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45933.454569212961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45933.454569212961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45933.454569212961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45933.454569212961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45933.454569212961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45933.454569212961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45933.454569212961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45933.454569212961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45933.454569212961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45933.454569212961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45933.454569212961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45933.454569212961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45933.454569212961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45933.454569212961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45933.454569212961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45933.454569212961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45933.454569212961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45933.454569212961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45933.454569212961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45933.454569212961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45933.454569212961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45933.454569212961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45933.454569212961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45933.454569212961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45933.454569212961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45933.454569212961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45933.454569212961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45933.454569212961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45933.454569212961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45933.454569212961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45933.454569212961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45933.454569212961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45933.454569212961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45933.454569212961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45933.454569212961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45933.454569212961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45933.454569212961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45933.454569212961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45933.454569212961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45933.454569212961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45933.454569212961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45933.454569212961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45933.454569212961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45933.454569212961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45933.454569212961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45933.454569212961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45933.454569212961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45933.454569212961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45933.454569212961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45933.454569212961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45933.454569212961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45933.454569212961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45933.454569212961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45933.454569212961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45933.454569212961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45933.454569212961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45933.454569212961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45933.454569212961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45933.454569212961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45933.454569212961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45933.454569212961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45933.454569212961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45933.454569212961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45933.454569212961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45933.454569212961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45933.454569212961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45933.454569212961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45933.454569212961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45933.454569212961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45933.454569212961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45933.454569212961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45933.454569212961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45933.454569212961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45933.454569212961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45933.454569212961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45933.454569212961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45933.454569212961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45933.454569212961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45933.454569212961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45933.454569212961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45933.454569212961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45933.454569212961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45933.454569212961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45933.454569212961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45933.454569212961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45933.454569212961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45933.454569212961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45933.454569212961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45933.454569212961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45933.454569212961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45933.454569212961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45933.454569212961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45933.454569212961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45933.454569212961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45933.454569212961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45933.454569212961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45933.454569212961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45933.454569212961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45933.454569212961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45933.454569212961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45933.454569212961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45933.454569212961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45933.454569212961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45933.454569212961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45933.454569212961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45933.454569212961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45933.454569212961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45933.454569212961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45933.454569212961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45933.454569212961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45933.454569212961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45933.454569212961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45933.454569212961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45933.454569212961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45933.454569212961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45933.454569212961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45933.454569212961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45933.454569212961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45933.454569212961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45933.454569212961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45933.454569212961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45933.454569212961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45933.454569212961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45933.454569212961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45933.454569212961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45933.454569212961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45933.454569212961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45933.454569212961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45933.454569212961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45933.454569212961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45933.454569212961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45933.454569212961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45933.454569212961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45933.454569212961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45933.454569212961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45933.454569212961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45933.454569212961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45933.454569212961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45933.454569212961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45933.454569212961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45933.454569212961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45933.454569212961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45933.454569212961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45933.454569212961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45933.454569212961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45933.454569212961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45933.454569212961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45933.454569212961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45933.454569212961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45933.454569212961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45933.454569212961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45933.454569212961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45933.454569212961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45933.454569212961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45933.454569212961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45933.454569212961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45933.454569212961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45933.454569212961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45933.454569212961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45933.454569212961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45933.454569212961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45933.454569212961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45933.454569212961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45933.454569212961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45933.454569212961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45933.454569212961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45933.454569212961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45933.454569212961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45933.454569212961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45933.454569212961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45933.454569212961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45933.454569212961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45933.454569212961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45933.454569212961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45933.454569212961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45933.454569212961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45933.454569212961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45933.454569212961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45933.454569212961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45933.454569212961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45933.454569212961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45933.454569212961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45933.454569212961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45933.454569212961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45933.454569212961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45933.454569212961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45933.454569212961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45933.454569212961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45933.454569212961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45933.454569212961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45933.454569212961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45933.454569212961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45933.454569212961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45933.454569212961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45933.454569212961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45933.454569212961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45933.454569212961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45933.454569212961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45933.454569212961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45933.454569212961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45933.454569212961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45933.454569212961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45933.454569212961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45933.454569212961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45933.454569212961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45933.454569212961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45933.454569212961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45933.454569212961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45933.454569212961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45933.454569212961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45933.454569212961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45933.454569212961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45933.454569212961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45933.454569212961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45933.454569212961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45933.454569212961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45933.454569212961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45933.454569212961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45933.454569212961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45933.454569212961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45933.454569212961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45933.454569212961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45933.454569212961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45933.454569212961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45933.454569212961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45933.454569212961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45933.454569212961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45933.454569212961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45933.454569212961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45933.454569212961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45933.454569212961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45933.454569212961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45933.454569212961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45933.454569212961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45933.454569212961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45933.454569212961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45933.454569212961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229.97385138888785</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2.5642912037073984</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0.40555277778184973</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6.3075925929297227E-2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45933.454568981484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45933.454568981484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45933.454568981484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45933.454568981484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45933.454568981484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45933.454568981484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45933.454568981484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45933.454568981484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45933.454568981484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45933.454568981484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45933.454568981484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45933.454568981484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45933.454568981484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45933.454568981484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45933.454568981484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45933.454568981484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45933.454568981484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45933.454568981484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45933.454568981484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45933.454568981484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45933.454568981484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45933.454568981484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45933.454568981484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45933.454568981484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45933.454568981484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45933.454568981484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45933.454568981484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45933.454568981484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45933.454568981484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45933.454568981484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45933.454568981484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45933.454568981484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45933.454568981484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45933.454568981484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45933.454568981484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45933.454568981484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45933.454568981484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45933.454568981484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45933.454568981484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45933.454568981484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45933.454568981484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45933.454568981484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45933.454568981484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45933.454568981484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45933.454568981484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45933.454568981484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45933.454568981484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45933.454568981484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45933.454568981484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45933.454568981484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45933.454568981484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45933.454568981484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45933.454568981484</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41.622508796295733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7.2656916666674078</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1.9511111117026303E-2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45933.454568981484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45933.454568981484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45933.454568981484</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45933.454568981484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45933.454568981484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45933.454568981484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45933.454568981484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45933.454568981484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45933.454568981484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45933.454568981484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45933.454568981484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45933.454568981484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45933.454568981484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45933.454568981484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45933.454568981484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45933.454568981484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45933.454568981484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45933.454568981484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45933.454568981484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45933.454568981484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45933.454568981484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45933.454568981484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45933.454568981484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45933.454568981484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45933.454568981484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45933.454568981484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45933.454568981484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45933.454568981484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45933.454568981484</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45933.454568981484</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45933.454568981484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45933.454568981484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45933.454568981484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45933.454568981484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45933.454568981484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45933.454568981484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45933.454568981484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45933.454568981484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45933.454568981484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45933.454568981484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45933.454568981484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45933.454568981484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45933.454568981484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45933.454568981484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45933.454568981484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45933.454568981484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45933.454568981484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45933.454568981484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45933.454568981484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45933.454568981484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45933.454568981484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45933.454568981484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45933.454568981484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45933.454568981484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45933.454568981484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45933.454568981484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45933.454568981484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45933.454568981484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45933.454568981484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45933.454568981484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45933.454568981484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45933.454568981484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45933.454568981484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45933.454568981484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45933.454568981484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45933.454568981484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45933.454568981484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45933.454568981484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45933.454568981484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45933.454568981484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45933.454568981484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45933.454568981484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45933.454568981484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45933.454568981484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45933.454568981484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45933.454568981484</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45933.454568981484</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45933.454568981484</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45933.454568981484</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45933.454568981484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45933.454568981484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45933.454568981484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45933.454568981484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45933.454568981484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45933.454568981484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45933.454568981484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45933.454568981484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45933.454568981484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45933.454568981484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45933.454568981484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45933.454568981484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45933.454568981484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45933.454568981484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45933.454568981484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45933.454568981484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45933.454568981484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45933.454568981484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45933.454568981484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45933.454568981484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45933.454568981484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45933.454568981484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45933.454568981484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45933.454568981484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45933.454568981484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45933.454568981484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45933.454568981484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45933.454568981484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45933.454568981484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45933.454568981484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45933.454568981484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45933.454568981484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45933.454568981484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45933.454568981484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45933.454568981484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45933.454568981484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45933.454568981484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45933.454568981484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45933.454568981484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45933.454568981484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45933.454568981484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45933.454568981484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45933.454568981484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45933.454568981484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45933.454568981484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45933.454568981484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45933.454568981484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45933.454568981484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45933.454568981484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45933.454568981484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45933.454568981484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45933.454568981484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45933.454568981484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45933.454568981484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45933.454568981484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45933.454568981484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45933.454568981484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45933.454568981484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45933.454568981484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45933.454568981484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45933.454568981484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45933.454568981484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45933.454568981484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45933.454568981484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45933.454568981484</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45933.454568981484</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45933.454568981484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45933.454568981484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45933.454568981484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45933.454568981484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45933.454568981484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45933.454568981484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45933.454568981484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45933.454568981484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45933.454568981484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45933.454568981484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45933.454568981484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45933.454568981484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45933.454568981484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45933.454568981484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45933.454568981484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45933.454568981484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45933.454568981484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45933.454568981484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45933.454568981484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45933.454568981484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45933.454568981484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45933.454568981484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45933.454568981484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45933.454568981484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45933.454568981484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45933.454568981484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45933.454568981484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45933.454568981484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45933.454568981484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45933.454568981484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45933.454568981484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45933.454568981484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45933.454568981484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45933.454568981484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45933.454568981484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45933.454568981484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45933.454568981484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45933.454568981484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45933.454568981484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45933.454568981484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45933.454568981484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45933.454568981484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45933.454568981484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45933.454568981484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45933.454568981484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45933.454568981484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45933.454568981484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45933.454568981484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45933.454568981484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45933.454568981484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45933.454568981484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45933.454568981484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45933.454568981484</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45933.454568981484</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4.310853703704197</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6.6817217592615634</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0.63592314814741258</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0.33204583333281334</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45933.454568981484</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45933.454568981484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45933.454568981484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45933.454568981484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45933.454568981484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45933.454568981484</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45933.454568981484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45933.454568981484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45933.454568981484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45933.454568981484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45933.454568981484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45933.454568981484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45933.454568981484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45933.454568981484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45933.454568981484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45933.454568981484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45933.454568981484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45933.454568981484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45933.454568981484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45933.454568981484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45933.454568981484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45933.454568981484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45933.454568981484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45933.454568981484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45933.454568981484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45933.454568981484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45933.454568981484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45933.454568981484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45933.454568981484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45933.454568981484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45933.454568981484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45933.454568981484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45933.454568981484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45933.454568981484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45933.454568981484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45933.454568981484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45933.454568981484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45933.454568981484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45933.454568981484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45933.454568981484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45933.454568981484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45933.454568981484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45933.454568981484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45933.454568981484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45933.454568981484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45933.454568981484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45933.454568981484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45933.454568981484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45933.454568981484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45933.454568981484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45933.454568981484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45933.454568981484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45933.454568981484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45933.454568981484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45933.454568981484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45933.454568981484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45933.454568981484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45933.454568981484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45933.454568981484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45933.454568981484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45933.454568981484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45933.454568981484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45933.454568981484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45933.454568981484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45933.454568981484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45933.454568981484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45933.454568981484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45933.454568981484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45933.454568981484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45933.454568981484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45933.454568981484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45933.454568981484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45933.454568981484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45933.454568981484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45933.454568981484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45933.454568981484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45933.454568981484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45933.454568981484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45933.454568981484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45933.454568981484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45933.454568981484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45933.454568981484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45933.454568981484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45933.454568981484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45933.454568981484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45933.454568981484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45933.454568981484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45933.454568981484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45933.454568981484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45933.454568981484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45933.454568981484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45933.454568981484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45933.454568981484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45933.454568981484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45933.454568981484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45933.454568981484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45933.454568981484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45933.454568981484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45933.454568981484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45933.454568981484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45933.454568981484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45933.454568981484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45933.454568981484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45933.454568981484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45933.454568981484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45933.454568981484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45933.454568981484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45933.454568981484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45933.454568981484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45933.454568981484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45933.454568981484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45933.454568981484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45933.454568981484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45933.454568981484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45933.454568981484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45933.454568981484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45933.454568981484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45933.454568981484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45933.454568981484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45933.454568981484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45933.454568981484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45933.454568981484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45933.454568981484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45933.454568981484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45933.454568981484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45933.454568981484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45933.454568981484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45933.454568981484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45933.454568981484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45933.454568981484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45933.454568981484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45933.454568981484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45933.454568981484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45933.454568981484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45933.454568981484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45933.454568981484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45933.454568981484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45933.454568981484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45933.454568981484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45933.454568981484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45933.454568981484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45933.454568981484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45933.454568981484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45933.454568981484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45933.454568981484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45933.454568981484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45933.454568981484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45933.454568981484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45933.454568981484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45933.454568981484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45933.454568981484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45933.454568981484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45933.454568981484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45933.454568981484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45933.454568981484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45933.454568981484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45933.454568981484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45933.454568981484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45933.454568981484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45933.454568981484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45933.454568981484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45933.454568981484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45933.454568981484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45933.454568981484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45933.454568981484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45933.454568981484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45933.454568981484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45933.454568981484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45933.454568981484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45933.454568981484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45933.454568981484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45933.454568981484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45933.454568981484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45933.454568981484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45933.454568981484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45933.454568981484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45933.454568981484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45933.454568981484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45933.454568981484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45933.454568981484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45933.454568981484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45933.454568981484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45933.454568981484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45933.454568981484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45933.454568981484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45933.454568981484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45933.454568981484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45933.454568981484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45933.454568981484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45933.454568981484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45933.454568981484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45933.454568981484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45933.454568981484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45933.454568981484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45933.454568981484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45933.454568981484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45933.454568981484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45933.454568981484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45933.454568981484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45933.454568981484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45933.454568981484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45933.454568981484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45933.454568981484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45933.454568981484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45933.454568981484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45933.454568981484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45933.454568981484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45933.454568981484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45933.454568981484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45933.454568981484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45933.454568981484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45933.454568981484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45933.454568981484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45933.454568981484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45933.454568981484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45933.454568981484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45933.454568981484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45933.454568981484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45933.454568981484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45933.454568981484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45933.454568981484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45933.454568981484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45933.454568981484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45933.454568981484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45933.454568981484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45933.454568981484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45933.454568981484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45933.454568981484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45933.454568981484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45933.454568981484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45933.454568981484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45933.454568981484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45933.454568981484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45933.454568981484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45933.454568981484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45933.454568981484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45933.454568981484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45933.454568981484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45933.454568981484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45933.454568981484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45933.454568981484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45933.454568981484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45933.454568981484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45933.454568981484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45933.454568981484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45933.454568981484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45933.454568981484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45933.454568981484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45933.454568981484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45933.454568981484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45933.454568981484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45933.454568981484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45933.454568981484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45933.454568981484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45933.454568981484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45933.454568981484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45933.454568981484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45933.454568981484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45933.454568981484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45933.454568981484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45933.454568981484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45933.454568981484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45933.454568981484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45933.454568981484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45933.454568981484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45933.454568981484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45933.454568981484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45933.454568981484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45933.454568981484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45933.454568981484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45933.454568981484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45933.454568981484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45933.454568981484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45933.454568981484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45933.454568981484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45933.454568981484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45933.454568981484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45933.454568981484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45933.454568981484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45933.454568981484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45933.454568981484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45933.454568981484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45933.454568981484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45933.454568981484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45933.454568981484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45933.454568981484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45933.454568981484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45933.454568981484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45933.454568981484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45933.454568981484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45933.454568981484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45933.454568981484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45933.454568981484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45933.454568981484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45933.454568981484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45933.454568981484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45933.454568981484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45933.454568981484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45933.454568981484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45933.454568981484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45933.454568981484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45933.454568981484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45933.454568981484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45933.454568981484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45933.454568981484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45933.454568981484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45933.454568981484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45933.454568981484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45933.454568981484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45933.454568981484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45933.454568981484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45933.454568981484</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